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vceli.sharepoint.com/sites/LatgalesNodala/Koplietojamie dokumenti/Apauguma likvidēšana valsts ac cznj/4. V762 Aglona-Višķi/4.3.Komunikācijas daļai/"/>
    </mc:Choice>
  </mc:AlternateContent>
  <xr:revisionPtr revIDLastSave="2399" documentId="8_{26724D94-7372-4186-8454-F713751F356B}" xr6:coauthVersionLast="47" xr6:coauthVersionMax="47" xr10:uidLastSave="{BF140C76-2FED-4BDE-8394-4A15EAF13FB3}"/>
  <bookViews>
    <workbookView xWindow="28680" yWindow="-120" windowWidth="29040" windowHeight="15720" activeTab="1" xr2:uid="{87703FB0-DA7D-4719-85B9-3B41DCF63455}"/>
  </bookViews>
  <sheets>
    <sheet name="Koku ciršanas saraksts" sheetId="1" r:id="rId1"/>
    <sheet name="Krūmu ciršanas sarak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81" i="2"/>
  <c r="D302" i="1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D315" i="1"/>
  <c r="G35" i="2"/>
  <c r="G29" i="2"/>
  <c r="G30" i="2"/>
  <c r="G31" i="2"/>
  <c r="G32" i="2"/>
  <c r="G33" i="2"/>
  <c r="G34" i="2"/>
  <c r="G36" i="2"/>
  <c r="G37" i="2"/>
  <c r="G38" i="2"/>
  <c r="G39" i="2"/>
  <c r="G40" i="2"/>
  <c r="G41" i="2"/>
  <c r="G42" i="2"/>
  <c r="G43" i="2"/>
  <c r="G8" i="2"/>
  <c r="G20" i="2"/>
  <c r="G21" i="2"/>
  <c r="G22" i="2"/>
  <c r="G23" i="2"/>
  <c r="G24" i="2"/>
  <c r="G25" i="2"/>
  <c r="G26" i="2"/>
  <c r="G27" i="2"/>
  <c r="G28" i="2"/>
  <c r="G19" i="2"/>
  <c r="G18" i="2"/>
  <c r="G17" i="2"/>
  <c r="G16" i="2"/>
  <c r="G15" i="2"/>
  <c r="G14" i="2"/>
  <c r="G13" i="2"/>
  <c r="G12" i="2"/>
  <c r="G10" i="2"/>
  <c r="G9" i="2"/>
</calcChain>
</file>

<file path=xl/sharedStrings.xml><?xml version="1.0" encoding="utf-8"?>
<sst xmlns="http://schemas.openxmlformats.org/spreadsheetml/2006/main" count="1114" uniqueCount="165">
  <si>
    <t>1.Pielikums</t>
  </si>
  <si>
    <t>Izcērtamo koku saraksts:</t>
  </si>
  <si>
    <t>Nr. p.k.</t>
  </si>
  <si>
    <t>Autoceļa kilometrs</t>
  </si>
  <si>
    <t>Puse</t>
  </si>
  <si>
    <t>Koku skaits</t>
  </si>
  <si>
    <t>Koku suga</t>
  </si>
  <si>
    <t>Koku stumbra aptuvenais diametrs (cm)</t>
  </si>
  <si>
    <t>Attālums no ass (m)</t>
  </si>
  <si>
    <t>Piezīmes</t>
  </si>
  <si>
    <t>K</t>
  </si>
  <si>
    <t>alksnis</t>
  </si>
  <si>
    <t>6</t>
  </si>
  <si>
    <t>20-30</t>
  </si>
  <si>
    <t>9</t>
  </si>
  <si>
    <t>L</t>
  </si>
  <si>
    <t>apse</t>
  </si>
  <si>
    <t>7</t>
  </si>
  <si>
    <t>bērzs</t>
  </si>
  <si>
    <t>5</t>
  </si>
  <si>
    <t>priede</t>
  </si>
  <si>
    <t>25-35</t>
  </si>
  <si>
    <t>8</t>
  </si>
  <si>
    <t>8,5</t>
  </si>
  <si>
    <t>ābele</t>
  </si>
  <si>
    <t>ozols</t>
  </si>
  <si>
    <t>Kopā</t>
  </si>
  <si>
    <t>Koku zaru zāģēšanas saraksts:</t>
  </si>
  <si>
    <t>15,39-15,45</t>
  </si>
  <si>
    <t>bligzna/alksnis</t>
  </si>
  <si>
    <t>apse/vītols</t>
  </si>
  <si>
    <t>osis</t>
  </si>
  <si>
    <t>liepa</t>
  </si>
  <si>
    <t>17,86 - 17,93</t>
  </si>
  <si>
    <t>liepa/ozols</t>
  </si>
  <si>
    <t>2.Pielikums</t>
  </si>
  <si>
    <t xml:space="preserve"> </t>
  </si>
  <si>
    <t>Izcērtamo krūmu saraksts:</t>
  </si>
  <si>
    <t>Nr.p.k.</t>
  </si>
  <si>
    <t>Adrese</t>
  </si>
  <si>
    <t>Autoceļa puse</t>
  </si>
  <si>
    <t>Apjoms</t>
  </si>
  <si>
    <t>no_km</t>
  </si>
  <si>
    <t>līdz _ km</t>
  </si>
  <si>
    <t>K/L</t>
  </si>
  <si>
    <t>m2</t>
  </si>
  <si>
    <t>Ciršanas platums</t>
  </si>
  <si>
    <t>9,5</t>
  </si>
  <si>
    <t>40-65</t>
  </si>
  <si>
    <t>5,5</t>
  </si>
  <si>
    <t>4,5</t>
  </si>
  <si>
    <t>6,5</t>
  </si>
  <si>
    <t>bērzi</t>
  </si>
  <si>
    <t>vītoli</t>
  </si>
  <si>
    <t>kļava</t>
  </si>
  <si>
    <t>bērzs/priede</t>
  </si>
  <si>
    <t>1,778-1,821</t>
  </si>
  <si>
    <t>alkšņi/bērzi</t>
  </si>
  <si>
    <t>20-35</t>
  </si>
  <si>
    <t>5-7</t>
  </si>
  <si>
    <t>kārklis</t>
  </si>
  <si>
    <t>2,000-2,037</t>
  </si>
  <si>
    <t>2,079-2,145</t>
  </si>
  <si>
    <t>2,079-2,151</t>
  </si>
  <si>
    <t>2,290-2,316</t>
  </si>
  <si>
    <t>2,949-3,000</t>
  </si>
  <si>
    <t>2,990-2,998</t>
  </si>
  <si>
    <t>3,457-3,507</t>
  </si>
  <si>
    <t>3,600-3,725</t>
  </si>
  <si>
    <t>3,613-3,720</t>
  </si>
  <si>
    <t>3,748-3,792</t>
  </si>
  <si>
    <t>3,844-3,968</t>
  </si>
  <si>
    <t>3,968-3,970</t>
  </si>
  <si>
    <t>4,121-4,134</t>
  </si>
  <si>
    <t>20-45</t>
  </si>
  <si>
    <t>30-45</t>
  </si>
  <si>
    <t>25-45</t>
  </si>
  <si>
    <t>25-40</t>
  </si>
  <si>
    <t>20-50</t>
  </si>
  <si>
    <t>50-60</t>
  </si>
  <si>
    <t>20-40</t>
  </si>
  <si>
    <t>20-55</t>
  </si>
  <si>
    <t>35-45</t>
  </si>
  <si>
    <t>30-40</t>
  </si>
  <si>
    <t>7,5</t>
  </si>
  <si>
    <t>6,3</t>
  </si>
  <si>
    <t>4,5-6</t>
  </si>
  <si>
    <t>7-8,5</t>
  </si>
  <si>
    <t>4,5-8,5</t>
  </si>
  <si>
    <t>4,5-9,5</t>
  </si>
  <si>
    <t>6-9,5</t>
  </si>
  <si>
    <t>priedes</t>
  </si>
  <si>
    <t>egle</t>
  </si>
  <si>
    <t>bērzi, priedes</t>
  </si>
  <si>
    <t>priedes, apses</t>
  </si>
  <si>
    <t>osis,kārkls</t>
  </si>
  <si>
    <t>priedes, bērzs</t>
  </si>
  <si>
    <t>apses</t>
  </si>
  <si>
    <t>bērzs,vītols</t>
  </si>
  <si>
    <t>5,030-5,040</t>
  </si>
  <si>
    <t>5,050-5,070</t>
  </si>
  <si>
    <t>40-55</t>
  </si>
  <si>
    <t>40-50</t>
  </si>
  <si>
    <t>7-9,5</t>
  </si>
  <si>
    <t>kārkls</t>
  </si>
  <si>
    <t>kārkli,kļava</t>
  </si>
  <si>
    <t>kārkļi,bērzs</t>
  </si>
  <si>
    <t>25-30</t>
  </si>
  <si>
    <t>30-35</t>
  </si>
  <si>
    <t>7-8</t>
  </si>
  <si>
    <t>sauss koks</t>
  </si>
  <si>
    <t>kastaņi</t>
  </si>
  <si>
    <t>kļavas</t>
  </si>
  <si>
    <t>liepas</t>
  </si>
  <si>
    <t>7,940-7,950</t>
  </si>
  <si>
    <t>8,118-8,128</t>
  </si>
  <si>
    <t>8,196-8,206</t>
  </si>
  <si>
    <t>8,767-8,793</t>
  </si>
  <si>
    <t>8-9</t>
  </si>
  <si>
    <t>7,5-9</t>
  </si>
  <si>
    <t>8,5-9</t>
  </si>
  <si>
    <t>kārkli</t>
  </si>
  <si>
    <t>alkšņi/kārkli</t>
  </si>
  <si>
    <t>bērzs/kļava</t>
  </si>
  <si>
    <t>alkšņi</t>
  </si>
  <si>
    <t>10,570-10,580</t>
  </si>
  <si>
    <t>10,615-10,620</t>
  </si>
  <si>
    <t>10,730-10,735</t>
  </si>
  <si>
    <t>11,945-12,005</t>
  </si>
  <si>
    <t>12,095-12,150</t>
  </si>
  <si>
    <t>12,095-12,200</t>
  </si>
  <si>
    <t>35-55</t>
  </si>
  <si>
    <t>6,5-7,5</t>
  </si>
  <si>
    <t>7,5-9,5</t>
  </si>
  <si>
    <t>bērzi/kļavas</t>
  </si>
  <si>
    <t>egles</t>
  </si>
  <si>
    <t>apses/bērzi/kārkli</t>
  </si>
  <si>
    <t>apses/egles</t>
  </si>
  <si>
    <t xml:space="preserve">kļava </t>
  </si>
  <si>
    <t>bērzs/kārkls</t>
  </si>
  <si>
    <t>12,620-12,630</t>
  </si>
  <si>
    <t>13,347-13,420</t>
  </si>
  <si>
    <t>13,380-13,410</t>
  </si>
  <si>
    <t>13,462-13,506</t>
  </si>
  <si>
    <t>13,520-13,540</t>
  </si>
  <si>
    <t>13,630-13,685</t>
  </si>
  <si>
    <t>13,756-13,768</t>
  </si>
  <si>
    <t>13,824-13,846</t>
  </si>
  <si>
    <t>13,451-13,462</t>
  </si>
  <si>
    <t>6-7,5</t>
  </si>
  <si>
    <t>8,5-9,5</t>
  </si>
  <si>
    <t>6,5-9,5</t>
  </si>
  <si>
    <t>5,5-7,5</t>
  </si>
  <si>
    <t>priedes/bērzi</t>
  </si>
  <si>
    <t>14,495-14,528</t>
  </si>
  <si>
    <t>16,200-16,216</t>
  </si>
  <si>
    <t>65-70</t>
  </si>
  <si>
    <t>45-50</t>
  </si>
  <si>
    <t>6-9</t>
  </si>
  <si>
    <t>vītols</t>
  </si>
  <si>
    <t xml:space="preserve">vītols </t>
  </si>
  <si>
    <t>bērzi/apses</t>
  </si>
  <si>
    <t>kastaņa</t>
  </si>
  <si>
    <t>bumbiere</t>
  </si>
  <si>
    <t>Objekts : “Valsts vietējā autoceļa V762 Aglona- Višķi posma 0,00-17,61 km atjaunošana”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</si>
</sst>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5" xfId="0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/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/>
    <xf numFmtId="0" fontId="5" fillId="0" borderId="2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/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left"/>
    </xf>
    <xf numFmtId="0" fontId="5" fillId="0" borderId="0" xfId="1" applyFont="1" applyAlignment="1">
      <alignment vertical="center"/>
    </xf>
    <xf numFmtId="0" fontId="6" fillId="0" borderId="0" xfId="0" applyFont="1"/>
    <xf numFmtId="0" fontId="5" fillId="0" borderId="0" xfId="2" applyFont="1" applyAlignment="1">
      <alignment horizontal="right" vertical="center"/>
    </xf>
    <xf numFmtId="0" fontId="5" fillId="0" borderId="0" xfId="3" applyFont="1"/>
    <xf numFmtId="0" fontId="5" fillId="0" borderId="0" xfId="3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1" applyFont="1"/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" fontId="10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28" xfId="0" applyFont="1" applyBorder="1"/>
    <xf numFmtId="1" fontId="9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2" fillId="0" borderId="6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</cellXfs>
  <cellStyles count="4">
    <cellStyle name="Normal_defektu akts a9 60 64 km" xfId="1" xr:uid="{B76EAA18-26CA-493F-B945-521F2B601FD5}"/>
    <cellStyle name="Normal_kopejais_saraksts_rezekne" xfId="2" xr:uid="{5076E78A-4715-46B6-9552-27ED3CF78C9F}"/>
    <cellStyle name="Parasts" xfId="0" builtinId="0"/>
    <cellStyle name="Обычный 2 2" xfId="3" xr:uid="{C146179D-A3F9-435E-B54F-BA7FF16E5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BAF30-26CA-4AB2-98D6-569EE43D6C10}">
  <sheetPr>
    <tabColor theme="3" tint="0.749992370372631"/>
  </sheetPr>
  <dimension ref="A1:L328"/>
  <sheetViews>
    <sheetView zoomScale="115" zoomScaleNormal="115" workbookViewId="0">
      <pane ySplit="5" topLeftCell="A298" activePane="bottomLeft" state="frozen"/>
      <selection pane="bottomLeft" activeCell="B326" sqref="B326"/>
    </sheetView>
  </sheetViews>
  <sheetFormatPr defaultColWidth="8.88671875" defaultRowHeight="13.2" x14ac:dyDescent="0.25"/>
  <cols>
    <col min="1" max="1" width="4.6640625" style="1" customWidth="1"/>
    <col min="2" max="2" width="14.44140625" style="1" customWidth="1"/>
    <col min="3" max="3" width="6.6640625" style="2" customWidth="1"/>
    <col min="4" max="4" width="7.33203125" style="1" customWidth="1"/>
    <col min="5" max="5" width="19.5546875" style="1" customWidth="1"/>
    <col min="6" max="6" width="11.5546875" style="1" customWidth="1"/>
    <col min="7" max="7" width="12" style="1" customWidth="1"/>
    <col min="8" max="8" width="23.33203125" style="1" customWidth="1"/>
    <col min="9" max="9" width="37.109375" style="1" customWidth="1"/>
    <col min="10" max="16384" width="8.88671875" style="1"/>
  </cols>
  <sheetData>
    <row r="1" spans="1:9" ht="13.8" x14ac:dyDescent="0.25">
      <c r="I1" s="3" t="s">
        <v>0</v>
      </c>
    </row>
    <row r="2" spans="1:9" x14ac:dyDescent="0.25">
      <c r="I2" s="4"/>
    </row>
    <row r="3" spans="1:9" ht="17.399999999999999" x14ac:dyDescent="0.3">
      <c r="E3" s="5" t="s">
        <v>1</v>
      </c>
    </row>
    <row r="4" spans="1:9" s="6" customFormat="1" ht="14.4" thickBot="1" x14ac:dyDescent="0.3">
      <c r="A4" s="85" t="s">
        <v>164</v>
      </c>
      <c r="B4" s="85"/>
      <c r="C4" s="85"/>
      <c r="D4" s="85"/>
      <c r="E4" s="85"/>
      <c r="F4" s="85"/>
      <c r="G4" s="85"/>
      <c r="H4" s="85"/>
      <c r="I4" s="85"/>
    </row>
    <row r="5" spans="1:9" s="6" customFormat="1" ht="76.2" customHeight="1" thickBot="1" x14ac:dyDescent="0.3">
      <c r="A5" s="7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86" t="s">
        <v>9</v>
      </c>
      <c r="I5" s="87"/>
    </row>
    <row r="6" spans="1:9" s="6" customFormat="1" ht="15" customHeight="1" x14ac:dyDescent="0.25">
      <c r="A6" s="11">
        <v>1</v>
      </c>
      <c r="B6" s="71">
        <v>5.0999999999999997E-2</v>
      </c>
      <c r="C6" s="12" t="s">
        <v>15</v>
      </c>
      <c r="D6" s="12">
        <v>1</v>
      </c>
      <c r="E6" s="13" t="s">
        <v>18</v>
      </c>
      <c r="F6" s="12">
        <v>35</v>
      </c>
      <c r="G6" s="14" t="s">
        <v>47</v>
      </c>
      <c r="H6" s="79"/>
      <c r="I6" s="80"/>
    </row>
    <row r="7" spans="1:9" s="6" customFormat="1" ht="15" customHeight="1" x14ac:dyDescent="0.25">
      <c r="A7" s="11">
        <v>2</v>
      </c>
      <c r="B7" s="71">
        <v>6.8000000000000005E-2</v>
      </c>
      <c r="C7" s="12" t="s">
        <v>15</v>
      </c>
      <c r="D7" s="12">
        <v>1</v>
      </c>
      <c r="E7" s="13" t="s">
        <v>32</v>
      </c>
      <c r="F7" s="12">
        <v>35</v>
      </c>
      <c r="G7" s="14" t="s">
        <v>47</v>
      </c>
      <c r="H7" s="83"/>
      <c r="I7" s="84"/>
    </row>
    <row r="8" spans="1:9" s="6" customFormat="1" ht="15" customHeight="1" x14ac:dyDescent="0.25">
      <c r="A8" s="11">
        <v>3</v>
      </c>
      <c r="B8" s="71">
        <v>0.98</v>
      </c>
      <c r="C8" s="12" t="s">
        <v>15</v>
      </c>
      <c r="D8" s="12">
        <v>1</v>
      </c>
      <c r="E8" s="13" t="s">
        <v>32</v>
      </c>
      <c r="F8" s="12">
        <v>45</v>
      </c>
      <c r="G8" s="14" t="s">
        <v>12</v>
      </c>
      <c r="H8" s="83"/>
      <c r="I8" s="84"/>
    </row>
    <row r="9" spans="1:9" s="6" customFormat="1" ht="15" customHeight="1" x14ac:dyDescent="0.25">
      <c r="A9" s="11">
        <v>4</v>
      </c>
      <c r="B9" s="71">
        <v>0.224</v>
      </c>
      <c r="C9" s="12" t="s">
        <v>15</v>
      </c>
      <c r="D9" s="12">
        <v>1</v>
      </c>
      <c r="E9" s="13" t="s">
        <v>32</v>
      </c>
      <c r="F9" s="12">
        <v>50</v>
      </c>
      <c r="G9" s="14" t="s">
        <v>19</v>
      </c>
      <c r="H9" s="79"/>
      <c r="I9" s="80"/>
    </row>
    <row r="10" spans="1:9" s="6" customFormat="1" ht="15" customHeight="1" x14ac:dyDescent="0.25">
      <c r="A10" s="11">
        <v>5</v>
      </c>
      <c r="B10" s="71">
        <v>0.34499999999999997</v>
      </c>
      <c r="C10" s="12" t="s">
        <v>15</v>
      </c>
      <c r="D10" s="12">
        <v>1</v>
      </c>
      <c r="E10" s="13" t="s">
        <v>32</v>
      </c>
      <c r="F10" s="12">
        <v>60</v>
      </c>
      <c r="G10" s="14" t="s">
        <v>19</v>
      </c>
      <c r="H10" s="79"/>
      <c r="I10" s="80"/>
    </row>
    <row r="11" spans="1:9" s="6" customFormat="1" ht="15" customHeight="1" x14ac:dyDescent="0.25">
      <c r="A11" s="11">
        <v>6</v>
      </c>
      <c r="B11" s="71">
        <v>0.247</v>
      </c>
      <c r="C11" s="12" t="s">
        <v>15</v>
      </c>
      <c r="D11" s="12">
        <v>1</v>
      </c>
      <c r="E11" s="13" t="s">
        <v>20</v>
      </c>
      <c r="F11" s="12">
        <v>35</v>
      </c>
      <c r="G11" s="14" t="s">
        <v>49</v>
      </c>
      <c r="H11" s="79"/>
      <c r="I11" s="80"/>
    </row>
    <row r="12" spans="1:9" s="6" customFormat="1" ht="15" customHeight="1" x14ac:dyDescent="0.25">
      <c r="A12" s="11">
        <v>7</v>
      </c>
      <c r="B12" s="71">
        <v>0.25</v>
      </c>
      <c r="C12" s="12" t="s">
        <v>15</v>
      </c>
      <c r="D12" s="12">
        <v>1</v>
      </c>
      <c r="E12" s="13" t="s">
        <v>20</v>
      </c>
      <c r="F12" s="12">
        <v>30</v>
      </c>
      <c r="G12" s="14" t="s">
        <v>12</v>
      </c>
      <c r="H12" s="79"/>
      <c r="I12" s="80"/>
    </row>
    <row r="13" spans="1:9" s="6" customFormat="1" ht="15" customHeight="1" x14ac:dyDescent="0.25">
      <c r="A13" s="11">
        <v>8</v>
      </c>
      <c r="B13" s="71">
        <v>0.28799999999999998</v>
      </c>
      <c r="C13" s="12" t="s">
        <v>15</v>
      </c>
      <c r="D13" s="12">
        <v>2</v>
      </c>
      <c r="E13" s="13" t="s">
        <v>32</v>
      </c>
      <c r="F13" s="12">
        <v>65</v>
      </c>
      <c r="G13" s="14" t="s">
        <v>50</v>
      </c>
      <c r="H13" s="79"/>
      <c r="I13" s="80"/>
    </row>
    <row r="14" spans="1:9" s="6" customFormat="1" ht="15" customHeight="1" x14ac:dyDescent="0.25">
      <c r="A14" s="11">
        <v>9</v>
      </c>
      <c r="B14" s="71">
        <v>0.315</v>
      </c>
      <c r="C14" s="12" t="s">
        <v>15</v>
      </c>
      <c r="D14" s="12">
        <v>1</v>
      </c>
      <c r="E14" s="13" t="s">
        <v>32</v>
      </c>
      <c r="F14" s="12">
        <v>75</v>
      </c>
      <c r="G14" s="14" t="s">
        <v>50</v>
      </c>
      <c r="H14" s="83"/>
      <c r="I14" s="84"/>
    </row>
    <row r="15" spans="1:9" s="6" customFormat="1" ht="15" customHeight="1" x14ac:dyDescent="0.25">
      <c r="A15" s="11">
        <v>10</v>
      </c>
      <c r="B15" s="71">
        <v>0.875</v>
      </c>
      <c r="C15" s="12" t="s">
        <v>15</v>
      </c>
      <c r="D15" s="12">
        <v>2</v>
      </c>
      <c r="E15" s="13" t="s">
        <v>52</v>
      </c>
      <c r="F15" s="12">
        <v>25</v>
      </c>
      <c r="G15" s="14" t="s">
        <v>23</v>
      </c>
      <c r="H15" s="83"/>
      <c r="I15" s="84"/>
    </row>
    <row r="16" spans="1:9" s="6" customFormat="1" ht="15" customHeight="1" x14ac:dyDescent="0.25">
      <c r="A16" s="11">
        <v>11</v>
      </c>
      <c r="B16" s="71">
        <v>1.1299999999999999</v>
      </c>
      <c r="C16" s="12" t="s">
        <v>15</v>
      </c>
      <c r="D16" s="12">
        <v>1</v>
      </c>
      <c r="E16" s="13" t="s">
        <v>32</v>
      </c>
      <c r="F16" s="12">
        <v>20</v>
      </c>
      <c r="G16" s="14" t="s">
        <v>12</v>
      </c>
      <c r="H16" s="83"/>
      <c r="I16" s="84"/>
    </row>
    <row r="17" spans="1:9" s="6" customFormat="1" ht="15" customHeight="1" x14ac:dyDescent="0.25">
      <c r="A17" s="11">
        <v>12</v>
      </c>
      <c r="B17" s="71">
        <v>1.1359999999999999</v>
      </c>
      <c r="C17" s="12" t="s">
        <v>15</v>
      </c>
      <c r="D17" s="12">
        <v>1</v>
      </c>
      <c r="E17" s="13" t="s">
        <v>32</v>
      </c>
      <c r="F17" s="12">
        <v>20</v>
      </c>
      <c r="G17" s="14" t="s">
        <v>49</v>
      </c>
      <c r="H17" s="83"/>
      <c r="I17" s="84"/>
    </row>
    <row r="18" spans="1:9" s="6" customFormat="1" ht="15" customHeight="1" x14ac:dyDescent="0.25">
      <c r="A18" s="11">
        <v>13</v>
      </c>
      <c r="B18" s="71">
        <v>1.1419999999999999</v>
      </c>
      <c r="C18" s="12" t="s">
        <v>15</v>
      </c>
      <c r="D18" s="12">
        <v>1</v>
      </c>
      <c r="E18" s="13" t="s">
        <v>32</v>
      </c>
      <c r="F18" s="12">
        <v>20</v>
      </c>
      <c r="G18" s="14" t="s">
        <v>49</v>
      </c>
      <c r="H18" s="83"/>
      <c r="I18" s="84"/>
    </row>
    <row r="19" spans="1:9" s="6" customFormat="1" ht="15" customHeight="1" x14ac:dyDescent="0.25">
      <c r="A19" s="11">
        <v>14</v>
      </c>
      <c r="B19" s="71">
        <v>1.1499999999999999</v>
      </c>
      <c r="C19" s="12" t="s">
        <v>15</v>
      </c>
      <c r="D19" s="12">
        <v>1</v>
      </c>
      <c r="E19" s="13" t="s">
        <v>32</v>
      </c>
      <c r="F19" s="12">
        <v>20</v>
      </c>
      <c r="G19" s="14" t="s">
        <v>49</v>
      </c>
      <c r="H19" s="83"/>
      <c r="I19" s="84"/>
    </row>
    <row r="20" spans="1:9" s="6" customFormat="1" ht="15" customHeight="1" x14ac:dyDescent="0.25">
      <c r="A20" s="11">
        <v>15</v>
      </c>
      <c r="B20" s="71">
        <v>1.155</v>
      </c>
      <c r="C20" s="12" t="s">
        <v>15</v>
      </c>
      <c r="D20" s="12">
        <v>1</v>
      </c>
      <c r="E20" s="13" t="s">
        <v>32</v>
      </c>
      <c r="F20" s="12">
        <v>20</v>
      </c>
      <c r="G20" s="14" t="s">
        <v>49</v>
      </c>
      <c r="H20" s="83"/>
      <c r="I20" s="84"/>
    </row>
    <row r="21" spans="1:9" s="6" customFormat="1" ht="15" customHeight="1" x14ac:dyDescent="0.25">
      <c r="A21" s="11">
        <v>16</v>
      </c>
      <c r="B21" s="71">
        <v>1.1619999999999999</v>
      </c>
      <c r="C21" s="12" t="s">
        <v>15</v>
      </c>
      <c r="D21" s="12">
        <v>1</v>
      </c>
      <c r="E21" s="13" t="s">
        <v>32</v>
      </c>
      <c r="F21" s="12">
        <v>20</v>
      </c>
      <c r="G21" s="14" t="s">
        <v>49</v>
      </c>
      <c r="H21" s="83"/>
      <c r="I21" s="84"/>
    </row>
    <row r="22" spans="1:9" s="6" customFormat="1" ht="15" customHeight="1" x14ac:dyDescent="0.25">
      <c r="A22" s="11">
        <v>17</v>
      </c>
      <c r="B22" s="71">
        <v>1.3009999999999999</v>
      </c>
      <c r="C22" s="12" t="s">
        <v>10</v>
      </c>
      <c r="D22" s="12">
        <v>1</v>
      </c>
      <c r="E22" s="13" t="s">
        <v>11</v>
      </c>
      <c r="F22" s="12">
        <v>25</v>
      </c>
      <c r="G22" s="14" t="s">
        <v>51</v>
      </c>
      <c r="H22" s="83"/>
      <c r="I22" s="84"/>
    </row>
    <row r="23" spans="1:9" s="6" customFormat="1" ht="15" customHeight="1" x14ac:dyDescent="0.25">
      <c r="A23" s="11">
        <v>18</v>
      </c>
      <c r="B23" s="71">
        <v>1.38</v>
      </c>
      <c r="C23" s="12" t="s">
        <v>15</v>
      </c>
      <c r="D23" s="12">
        <v>3</v>
      </c>
      <c r="E23" s="13" t="s">
        <v>121</v>
      </c>
      <c r="F23" s="12">
        <v>20</v>
      </c>
      <c r="G23" s="14" t="s">
        <v>14</v>
      </c>
      <c r="H23" s="83"/>
      <c r="I23" s="84"/>
    </row>
    <row r="24" spans="1:9" s="6" customFormat="1" ht="15" customHeight="1" x14ac:dyDescent="0.25">
      <c r="A24" s="11">
        <v>19</v>
      </c>
      <c r="B24" s="71">
        <v>1.385</v>
      </c>
      <c r="C24" s="12" t="s">
        <v>15</v>
      </c>
      <c r="D24" s="12">
        <v>3</v>
      </c>
      <c r="E24" s="13" t="s">
        <v>53</v>
      </c>
      <c r="F24" s="12">
        <v>20</v>
      </c>
      <c r="G24" s="14" t="s">
        <v>14</v>
      </c>
      <c r="H24" s="83"/>
      <c r="I24" s="84"/>
    </row>
    <row r="25" spans="1:9" s="6" customFormat="1" ht="15" customHeight="1" x14ac:dyDescent="0.25">
      <c r="A25" s="11">
        <v>20</v>
      </c>
      <c r="B25" s="71">
        <v>1.5640000000000001</v>
      </c>
      <c r="C25" s="12" t="s">
        <v>10</v>
      </c>
      <c r="D25" s="12">
        <v>1</v>
      </c>
      <c r="E25" s="13" t="s">
        <v>54</v>
      </c>
      <c r="F25" s="12">
        <v>70</v>
      </c>
      <c r="G25" s="14" t="s">
        <v>49</v>
      </c>
      <c r="H25" s="83"/>
      <c r="I25" s="84"/>
    </row>
    <row r="26" spans="1:9" s="6" customFormat="1" ht="15" customHeight="1" x14ac:dyDescent="0.25">
      <c r="A26" s="11">
        <v>21</v>
      </c>
      <c r="B26" s="71">
        <v>1.597</v>
      </c>
      <c r="C26" s="12" t="s">
        <v>10</v>
      </c>
      <c r="D26" s="12">
        <v>3</v>
      </c>
      <c r="E26" s="13" t="s">
        <v>32</v>
      </c>
      <c r="F26" s="12">
        <v>70</v>
      </c>
      <c r="G26" s="14" t="s">
        <v>19</v>
      </c>
      <c r="H26" s="83"/>
      <c r="I26" s="84"/>
    </row>
    <row r="27" spans="1:9" s="6" customFormat="1" ht="15" customHeight="1" x14ac:dyDescent="0.25">
      <c r="A27" s="11">
        <v>22</v>
      </c>
      <c r="B27" s="71">
        <v>1.605</v>
      </c>
      <c r="C27" s="12" t="s">
        <v>10</v>
      </c>
      <c r="D27" s="12">
        <v>3</v>
      </c>
      <c r="E27" s="13" t="s">
        <v>32</v>
      </c>
      <c r="F27" s="12">
        <v>70</v>
      </c>
      <c r="G27" s="14" t="s">
        <v>50</v>
      </c>
      <c r="H27" s="83"/>
      <c r="I27" s="84"/>
    </row>
    <row r="28" spans="1:9" s="6" customFormat="1" ht="15" customHeight="1" x14ac:dyDescent="0.25">
      <c r="A28" s="11">
        <v>23</v>
      </c>
      <c r="B28" s="71">
        <v>1.627</v>
      </c>
      <c r="C28" s="12" t="s">
        <v>15</v>
      </c>
      <c r="D28" s="12">
        <v>1</v>
      </c>
      <c r="E28" s="13" t="s">
        <v>24</v>
      </c>
      <c r="F28" s="12">
        <v>20</v>
      </c>
      <c r="G28" s="14" t="s">
        <v>51</v>
      </c>
      <c r="H28" s="83"/>
      <c r="I28" s="84"/>
    </row>
    <row r="29" spans="1:9" s="6" customFormat="1" ht="15" customHeight="1" x14ac:dyDescent="0.25">
      <c r="A29" s="11">
        <v>24</v>
      </c>
      <c r="B29" s="71">
        <v>1.647</v>
      </c>
      <c r="C29" s="12" t="s">
        <v>15</v>
      </c>
      <c r="D29" s="12">
        <v>1</v>
      </c>
      <c r="E29" s="13" t="s">
        <v>32</v>
      </c>
      <c r="F29" s="12">
        <v>60</v>
      </c>
      <c r="G29" s="14" t="s">
        <v>49</v>
      </c>
      <c r="H29" s="83"/>
      <c r="I29" s="84"/>
    </row>
    <row r="30" spans="1:9" s="6" customFormat="1" ht="15" customHeight="1" x14ac:dyDescent="0.25">
      <c r="A30" s="11">
        <v>25</v>
      </c>
      <c r="B30" s="71">
        <v>1.6910000000000001</v>
      </c>
      <c r="C30" s="12" t="s">
        <v>15</v>
      </c>
      <c r="D30" s="12">
        <v>1</v>
      </c>
      <c r="E30" s="13" t="s">
        <v>18</v>
      </c>
      <c r="F30" s="12">
        <v>35</v>
      </c>
      <c r="G30" s="14" t="s">
        <v>49</v>
      </c>
      <c r="H30" s="83"/>
      <c r="I30" s="84"/>
    </row>
    <row r="31" spans="1:9" s="6" customFormat="1" ht="15" customHeight="1" x14ac:dyDescent="0.25">
      <c r="A31" s="11">
        <v>26</v>
      </c>
      <c r="B31" s="71">
        <v>1.6950000000000001</v>
      </c>
      <c r="C31" s="12" t="s">
        <v>15</v>
      </c>
      <c r="D31" s="12">
        <v>1</v>
      </c>
      <c r="E31" s="13" t="s">
        <v>18</v>
      </c>
      <c r="F31" s="12">
        <v>25</v>
      </c>
      <c r="G31" s="14" t="s">
        <v>49</v>
      </c>
      <c r="H31" s="83"/>
      <c r="I31" s="84"/>
    </row>
    <row r="32" spans="1:9" s="6" customFormat="1" ht="15" customHeight="1" x14ac:dyDescent="0.25">
      <c r="A32" s="11">
        <v>27</v>
      </c>
      <c r="B32" s="71">
        <v>1.712</v>
      </c>
      <c r="C32" s="12" t="s">
        <v>15</v>
      </c>
      <c r="D32" s="12">
        <v>1</v>
      </c>
      <c r="E32" s="13" t="s">
        <v>16</v>
      </c>
      <c r="F32" s="12">
        <v>25</v>
      </c>
      <c r="G32" s="14" t="s">
        <v>12</v>
      </c>
      <c r="H32" s="83"/>
      <c r="I32" s="84"/>
    </row>
    <row r="33" spans="1:9" s="6" customFormat="1" ht="15" customHeight="1" x14ac:dyDescent="0.25">
      <c r="A33" s="11">
        <v>28</v>
      </c>
      <c r="B33" s="71" t="s">
        <v>56</v>
      </c>
      <c r="C33" s="12" t="s">
        <v>10</v>
      </c>
      <c r="D33" s="12">
        <v>18</v>
      </c>
      <c r="E33" s="13" t="s">
        <v>57</v>
      </c>
      <c r="F33" s="12" t="s">
        <v>58</v>
      </c>
      <c r="G33" s="14" t="s">
        <v>59</v>
      </c>
      <c r="H33" s="15"/>
      <c r="I33" s="16"/>
    </row>
    <row r="34" spans="1:9" s="6" customFormat="1" ht="15" customHeight="1" x14ac:dyDescent="0.25">
      <c r="A34" s="11">
        <v>29</v>
      </c>
      <c r="B34" s="71">
        <v>1.855</v>
      </c>
      <c r="C34" s="12" t="s">
        <v>10</v>
      </c>
      <c r="D34" s="12">
        <v>1</v>
      </c>
      <c r="E34" s="13" t="s">
        <v>11</v>
      </c>
      <c r="F34" s="12">
        <v>35</v>
      </c>
      <c r="G34" s="14" t="s">
        <v>51</v>
      </c>
      <c r="H34" s="83"/>
      <c r="I34" s="84"/>
    </row>
    <row r="35" spans="1:9" s="6" customFormat="1" ht="15" customHeight="1" x14ac:dyDescent="0.25">
      <c r="A35" s="11">
        <v>30</v>
      </c>
      <c r="B35" s="71">
        <v>1.8580000000000001</v>
      </c>
      <c r="C35" s="12" t="s">
        <v>15</v>
      </c>
      <c r="D35" s="12">
        <v>3</v>
      </c>
      <c r="E35" s="13" t="s">
        <v>11</v>
      </c>
      <c r="F35" s="12" t="s">
        <v>48</v>
      </c>
      <c r="G35" s="14" t="s">
        <v>51</v>
      </c>
      <c r="H35" s="83"/>
      <c r="I35" s="84"/>
    </row>
    <row r="36" spans="1:9" s="6" customFormat="1" ht="15" customHeight="1" x14ac:dyDescent="0.25">
      <c r="A36" s="11">
        <v>31</v>
      </c>
      <c r="B36" s="71">
        <v>1.863</v>
      </c>
      <c r="C36" s="12" t="s">
        <v>15</v>
      </c>
      <c r="D36" s="12">
        <v>1</v>
      </c>
      <c r="E36" s="13" t="s">
        <v>11</v>
      </c>
      <c r="F36" s="12">
        <v>70</v>
      </c>
      <c r="G36" s="14" t="s">
        <v>51</v>
      </c>
      <c r="H36" s="83"/>
      <c r="I36" s="84"/>
    </row>
    <row r="37" spans="1:9" s="6" customFormat="1" ht="15" customHeight="1" x14ac:dyDescent="0.25">
      <c r="A37" s="11">
        <v>32</v>
      </c>
      <c r="B37" s="71">
        <v>1.8740000000000001</v>
      </c>
      <c r="C37" s="12" t="s">
        <v>15</v>
      </c>
      <c r="D37" s="12">
        <v>1</v>
      </c>
      <c r="E37" s="13" t="s">
        <v>18</v>
      </c>
      <c r="F37" s="12">
        <v>65</v>
      </c>
      <c r="G37" s="14" t="s">
        <v>51</v>
      </c>
      <c r="H37" s="83"/>
      <c r="I37" s="84"/>
    </row>
    <row r="38" spans="1:9" s="6" customFormat="1" ht="15" customHeight="1" x14ac:dyDescent="0.25">
      <c r="A38" s="11">
        <v>33</v>
      </c>
      <c r="B38" s="71">
        <v>1.8740000000000001</v>
      </c>
      <c r="C38" s="12" t="s">
        <v>10</v>
      </c>
      <c r="D38" s="12">
        <v>2</v>
      </c>
      <c r="E38" s="13" t="s">
        <v>55</v>
      </c>
      <c r="F38" s="12">
        <v>55</v>
      </c>
      <c r="G38" s="14" t="s">
        <v>51</v>
      </c>
      <c r="H38" s="83"/>
      <c r="I38" s="84"/>
    </row>
    <row r="39" spans="1:9" s="6" customFormat="1" ht="15" customHeight="1" x14ac:dyDescent="0.25">
      <c r="A39" s="11">
        <v>34</v>
      </c>
      <c r="B39" s="71">
        <v>1.8779999999999999</v>
      </c>
      <c r="C39" s="12" t="s">
        <v>10</v>
      </c>
      <c r="D39" s="12">
        <v>1</v>
      </c>
      <c r="E39" s="13" t="s">
        <v>54</v>
      </c>
      <c r="F39" s="12">
        <v>35</v>
      </c>
      <c r="G39" s="14" t="s">
        <v>51</v>
      </c>
      <c r="H39" s="83"/>
      <c r="I39" s="84"/>
    </row>
    <row r="40" spans="1:9" s="6" customFormat="1" ht="15" customHeight="1" x14ac:dyDescent="0.25">
      <c r="A40" s="11">
        <v>35</v>
      </c>
      <c r="B40" s="71">
        <v>1.8819999999999999</v>
      </c>
      <c r="C40" s="12" t="s">
        <v>10</v>
      </c>
      <c r="D40" s="12">
        <v>2</v>
      </c>
      <c r="E40" s="13" t="s">
        <v>121</v>
      </c>
      <c r="F40" s="12">
        <v>30</v>
      </c>
      <c r="G40" s="14" t="s">
        <v>51</v>
      </c>
      <c r="H40" s="83"/>
      <c r="I40" s="84"/>
    </row>
    <row r="41" spans="1:9" s="6" customFormat="1" ht="15" customHeight="1" x14ac:dyDescent="0.25">
      <c r="A41" s="11">
        <v>36</v>
      </c>
      <c r="B41" s="71">
        <v>1.885</v>
      </c>
      <c r="C41" s="12" t="s">
        <v>10</v>
      </c>
      <c r="D41" s="12">
        <v>1</v>
      </c>
      <c r="E41" s="13" t="s">
        <v>18</v>
      </c>
      <c r="F41" s="12">
        <v>30</v>
      </c>
      <c r="G41" s="14" t="s">
        <v>51</v>
      </c>
      <c r="H41" s="79"/>
      <c r="I41" s="80"/>
    </row>
    <row r="42" spans="1:9" s="6" customFormat="1" ht="15" customHeight="1" x14ac:dyDescent="0.25">
      <c r="A42" s="11">
        <v>37</v>
      </c>
      <c r="B42" s="71">
        <v>1.8919999999999999</v>
      </c>
      <c r="C42" s="12" t="s">
        <v>15</v>
      </c>
      <c r="D42" s="12">
        <v>1</v>
      </c>
      <c r="E42" s="13" t="s">
        <v>25</v>
      </c>
      <c r="F42" s="12">
        <v>20</v>
      </c>
      <c r="G42" s="14" t="s">
        <v>17</v>
      </c>
      <c r="H42" s="79"/>
      <c r="I42" s="80"/>
    </row>
    <row r="43" spans="1:9" s="6" customFormat="1" ht="15" customHeight="1" x14ac:dyDescent="0.25">
      <c r="A43" s="11">
        <v>38</v>
      </c>
      <c r="B43" s="71">
        <v>1.8959999999999999</v>
      </c>
      <c r="C43" s="12" t="s">
        <v>15</v>
      </c>
      <c r="D43" s="12">
        <v>1</v>
      </c>
      <c r="E43" s="13" t="s">
        <v>18</v>
      </c>
      <c r="F43" s="12">
        <v>25</v>
      </c>
      <c r="G43" s="14" t="s">
        <v>12</v>
      </c>
      <c r="H43" s="79"/>
      <c r="I43" s="80"/>
    </row>
    <row r="44" spans="1:9" s="6" customFormat="1" ht="15" customHeight="1" x14ac:dyDescent="0.25">
      <c r="A44" s="11">
        <v>39</v>
      </c>
      <c r="B44" s="71">
        <v>1.897</v>
      </c>
      <c r="C44" s="12" t="s">
        <v>15</v>
      </c>
      <c r="D44" s="12">
        <v>1</v>
      </c>
      <c r="E44" s="13" t="s">
        <v>20</v>
      </c>
      <c r="F44" s="12">
        <v>60</v>
      </c>
      <c r="G44" s="14" t="s">
        <v>51</v>
      </c>
      <c r="H44" s="79"/>
      <c r="I44" s="80"/>
    </row>
    <row r="45" spans="1:9" s="6" customFormat="1" ht="15" customHeight="1" x14ac:dyDescent="0.25">
      <c r="A45" s="11">
        <v>40</v>
      </c>
      <c r="B45" s="71">
        <v>1.907</v>
      </c>
      <c r="C45" s="12" t="s">
        <v>15</v>
      </c>
      <c r="D45" s="12">
        <v>1</v>
      </c>
      <c r="E45" s="13" t="s">
        <v>20</v>
      </c>
      <c r="F45" s="12">
        <v>65</v>
      </c>
      <c r="G45" s="14" t="s">
        <v>12</v>
      </c>
      <c r="H45" s="79"/>
      <c r="I45" s="80"/>
    </row>
    <row r="46" spans="1:9" s="6" customFormat="1" ht="13.8" x14ac:dyDescent="0.25">
      <c r="A46" s="11">
        <v>41</v>
      </c>
      <c r="B46" s="71">
        <v>1.907</v>
      </c>
      <c r="C46" s="12" t="s">
        <v>10</v>
      </c>
      <c r="D46" s="12">
        <v>1</v>
      </c>
      <c r="E46" s="13" t="s">
        <v>18</v>
      </c>
      <c r="F46" s="12">
        <v>30</v>
      </c>
      <c r="G46" s="14" t="s">
        <v>17</v>
      </c>
      <c r="H46" s="79"/>
      <c r="I46" s="80"/>
    </row>
    <row r="47" spans="1:9" s="6" customFormat="1" ht="13.8" x14ac:dyDescent="0.25">
      <c r="A47" s="11">
        <v>42</v>
      </c>
      <c r="B47" s="71">
        <v>1.9470000000000001</v>
      </c>
      <c r="C47" s="12" t="s">
        <v>10</v>
      </c>
      <c r="D47" s="12">
        <v>1</v>
      </c>
      <c r="E47" s="13" t="s">
        <v>11</v>
      </c>
      <c r="F47" s="12">
        <v>30</v>
      </c>
      <c r="G47" s="14" t="s">
        <v>51</v>
      </c>
      <c r="H47" s="79"/>
      <c r="I47" s="80"/>
    </row>
    <row r="48" spans="1:9" s="6" customFormat="1" ht="13.8" x14ac:dyDescent="0.25">
      <c r="A48" s="11">
        <v>43</v>
      </c>
      <c r="B48" s="71">
        <v>1.948</v>
      </c>
      <c r="C48" s="12" t="s">
        <v>10</v>
      </c>
      <c r="D48" s="12">
        <v>1</v>
      </c>
      <c r="E48" s="13" t="s">
        <v>11</v>
      </c>
      <c r="F48" s="12">
        <v>25</v>
      </c>
      <c r="G48" s="14" t="s">
        <v>51</v>
      </c>
      <c r="H48" s="79"/>
      <c r="I48" s="80"/>
    </row>
    <row r="49" spans="1:12" s="25" customFormat="1" ht="13.8" x14ac:dyDescent="0.25">
      <c r="A49" s="11">
        <v>44</v>
      </c>
      <c r="B49" s="71">
        <v>1.952</v>
      </c>
      <c r="C49" s="12" t="s">
        <v>15</v>
      </c>
      <c r="D49" s="12">
        <v>1</v>
      </c>
      <c r="E49" s="13" t="s">
        <v>11</v>
      </c>
      <c r="F49" s="12">
        <v>25</v>
      </c>
      <c r="G49" s="14" t="s">
        <v>17</v>
      </c>
      <c r="H49" s="79"/>
      <c r="I49" s="80"/>
      <c r="L49" s="6"/>
    </row>
    <row r="50" spans="1:12" s="28" customFormat="1" ht="13.8" x14ac:dyDescent="0.25">
      <c r="A50" s="11">
        <v>45</v>
      </c>
      <c r="B50" s="71">
        <v>1.966</v>
      </c>
      <c r="C50" s="12" t="s">
        <v>15</v>
      </c>
      <c r="D50" s="12">
        <v>1</v>
      </c>
      <c r="E50" s="13" t="s">
        <v>18</v>
      </c>
      <c r="F50" s="12">
        <v>30</v>
      </c>
      <c r="G50" s="14" t="s">
        <v>22</v>
      </c>
      <c r="H50" s="79"/>
      <c r="I50" s="80"/>
      <c r="L50" s="6"/>
    </row>
    <row r="51" spans="1:12" s="25" customFormat="1" ht="13.8" x14ac:dyDescent="0.25">
      <c r="A51" s="11">
        <v>46</v>
      </c>
      <c r="B51" s="71">
        <v>1.9710000000000001</v>
      </c>
      <c r="C51" s="12" t="s">
        <v>15</v>
      </c>
      <c r="D51" s="12">
        <v>2</v>
      </c>
      <c r="E51" s="13" t="s">
        <v>18</v>
      </c>
      <c r="F51" s="12">
        <v>25</v>
      </c>
      <c r="G51" s="14" t="s">
        <v>23</v>
      </c>
      <c r="H51" s="79"/>
      <c r="I51" s="80"/>
      <c r="L51" s="6"/>
    </row>
    <row r="52" spans="1:12" s="25" customFormat="1" ht="13.8" x14ac:dyDescent="0.25">
      <c r="A52" s="11">
        <v>47</v>
      </c>
      <c r="B52" s="71">
        <v>1.9710000000000001</v>
      </c>
      <c r="C52" s="12" t="s">
        <v>10</v>
      </c>
      <c r="D52" s="12">
        <v>1</v>
      </c>
      <c r="E52" s="13" t="s">
        <v>20</v>
      </c>
      <c r="F52" s="12">
        <v>35</v>
      </c>
      <c r="G52" s="14" t="s">
        <v>22</v>
      </c>
      <c r="H52" s="79"/>
      <c r="I52" s="80"/>
      <c r="L52" s="6"/>
    </row>
    <row r="53" spans="1:12" s="25" customFormat="1" ht="13.8" x14ac:dyDescent="0.25">
      <c r="A53" s="11">
        <v>48</v>
      </c>
      <c r="B53" s="71">
        <v>1.972</v>
      </c>
      <c r="C53" s="12" t="s">
        <v>15</v>
      </c>
      <c r="D53" s="12">
        <v>1</v>
      </c>
      <c r="E53" s="13" t="s">
        <v>60</v>
      </c>
      <c r="F53" s="12">
        <v>55</v>
      </c>
      <c r="G53" s="14" t="s">
        <v>84</v>
      </c>
      <c r="H53" s="79"/>
      <c r="I53" s="80"/>
      <c r="L53" s="6"/>
    </row>
    <row r="54" spans="1:12" s="25" customFormat="1" ht="13.8" x14ac:dyDescent="0.25">
      <c r="A54" s="11">
        <v>49</v>
      </c>
      <c r="B54" s="71">
        <v>1.9730000000000001</v>
      </c>
      <c r="C54" s="12" t="s">
        <v>10</v>
      </c>
      <c r="D54" s="12">
        <v>1</v>
      </c>
      <c r="E54" s="13" t="s">
        <v>18</v>
      </c>
      <c r="F54" s="12">
        <v>40</v>
      </c>
      <c r="G54" s="14" t="s">
        <v>23</v>
      </c>
      <c r="H54" s="79"/>
      <c r="I54" s="80"/>
      <c r="L54" s="6"/>
    </row>
    <row r="55" spans="1:12" s="25" customFormat="1" ht="13.8" x14ac:dyDescent="0.25">
      <c r="A55" s="11">
        <v>50</v>
      </c>
      <c r="B55" s="71">
        <v>1.9790000000000001</v>
      </c>
      <c r="C55" s="12" t="s">
        <v>10</v>
      </c>
      <c r="D55" s="12">
        <v>1</v>
      </c>
      <c r="E55" s="13" t="s">
        <v>16</v>
      </c>
      <c r="F55" s="12">
        <v>25</v>
      </c>
      <c r="G55" s="14" t="s">
        <v>23</v>
      </c>
      <c r="H55" s="79"/>
      <c r="I55" s="80"/>
      <c r="L55" s="6"/>
    </row>
    <row r="56" spans="1:12" s="25" customFormat="1" ht="13.8" x14ac:dyDescent="0.25">
      <c r="A56" s="11">
        <v>51</v>
      </c>
      <c r="B56" s="71">
        <v>1.982</v>
      </c>
      <c r="C56" s="12" t="s">
        <v>10</v>
      </c>
      <c r="D56" s="12">
        <v>1</v>
      </c>
      <c r="E56" s="13" t="s">
        <v>16</v>
      </c>
      <c r="F56" s="12">
        <v>25</v>
      </c>
      <c r="G56" s="14" t="s">
        <v>22</v>
      </c>
      <c r="H56" s="79"/>
      <c r="I56" s="80"/>
      <c r="L56" s="6"/>
    </row>
    <row r="57" spans="1:12" s="25" customFormat="1" ht="13.8" x14ac:dyDescent="0.25">
      <c r="A57" s="11">
        <v>52</v>
      </c>
      <c r="B57" s="71">
        <v>1.986</v>
      </c>
      <c r="C57" s="12" t="s">
        <v>10</v>
      </c>
      <c r="D57" s="12">
        <v>2</v>
      </c>
      <c r="E57" s="13" t="s">
        <v>121</v>
      </c>
      <c r="F57" s="12">
        <v>25</v>
      </c>
      <c r="G57" s="14" t="s">
        <v>14</v>
      </c>
      <c r="H57" s="79"/>
      <c r="I57" s="80"/>
      <c r="L57" s="6"/>
    </row>
    <row r="58" spans="1:12" s="25" customFormat="1" ht="13.8" x14ac:dyDescent="0.25">
      <c r="A58" s="11">
        <v>53</v>
      </c>
      <c r="B58" s="71">
        <v>1.996</v>
      </c>
      <c r="C58" s="12" t="s">
        <v>10</v>
      </c>
      <c r="D58" s="12">
        <v>1</v>
      </c>
      <c r="E58" s="13" t="s">
        <v>20</v>
      </c>
      <c r="F58" s="12">
        <v>45</v>
      </c>
      <c r="G58" s="14" t="s">
        <v>23</v>
      </c>
      <c r="H58" s="79"/>
      <c r="I58" s="80"/>
      <c r="L58" s="6"/>
    </row>
    <row r="59" spans="1:12" s="25" customFormat="1" ht="13.8" x14ac:dyDescent="0.25">
      <c r="A59" s="11">
        <v>54</v>
      </c>
      <c r="B59" s="71" t="s">
        <v>61</v>
      </c>
      <c r="C59" s="12" t="s">
        <v>10</v>
      </c>
      <c r="D59" s="12">
        <v>12</v>
      </c>
      <c r="E59" s="13" t="s">
        <v>91</v>
      </c>
      <c r="F59" s="12" t="s">
        <v>58</v>
      </c>
      <c r="G59" s="14" t="s">
        <v>51</v>
      </c>
      <c r="H59" s="79"/>
      <c r="I59" s="80"/>
      <c r="L59" s="6"/>
    </row>
    <row r="60" spans="1:12" s="25" customFormat="1" ht="13.8" x14ac:dyDescent="0.25">
      <c r="A60" s="11">
        <v>55</v>
      </c>
      <c r="B60" s="71">
        <v>2.0099999999999998</v>
      </c>
      <c r="C60" s="12" t="s">
        <v>10</v>
      </c>
      <c r="D60" s="12">
        <v>1</v>
      </c>
      <c r="E60" s="13" t="s">
        <v>92</v>
      </c>
      <c r="F60" s="12">
        <v>25</v>
      </c>
      <c r="G60" s="14" t="s">
        <v>85</v>
      </c>
      <c r="H60" s="79"/>
      <c r="I60" s="80"/>
      <c r="L60" s="6"/>
    </row>
    <row r="61" spans="1:12" s="6" customFormat="1" ht="13.8" x14ac:dyDescent="0.25">
      <c r="A61" s="11">
        <v>56</v>
      </c>
      <c r="B61" s="71">
        <v>2.0590000000000002</v>
      </c>
      <c r="C61" s="12" t="s">
        <v>10</v>
      </c>
      <c r="D61" s="12">
        <v>2</v>
      </c>
      <c r="E61" s="13" t="s">
        <v>18</v>
      </c>
      <c r="F61" s="12" t="s">
        <v>13</v>
      </c>
      <c r="G61" s="14" t="s">
        <v>23</v>
      </c>
      <c r="H61" s="79"/>
      <c r="I61" s="80"/>
    </row>
    <row r="62" spans="1:12" s="6" customFormat="1" ht="13.8" x14ac:dyDescent="0.25">
      <c r="A62" s="11">
        <v>57</v>
      </c>
      <c r="B62" s="71" t="s">
        <v>62</v>
      </c>
      <c r="C62" s="12" t="s">
        <v>15</v>
      </c>
      <c r="D62" s="12">
        <v>26</v>
      </c>
      <c r="E62" s="13" t="s">
        <v>93</v>
      </c>
      <c r="F62" s="12" t="s">
        <v>74</v>
      </c>
      <c r="G62" s="14" t="s">
        <v>59</v>
      </c>
      <c r="H62" s="79"/>
      <c r="I62" s="80"/>
      <c r="J62" s="25"/>
      <c r="K62" s="25"/>
    </row>
    <row r="63" spans="1:12" s="6" customFormat="1" ht="13.8" x14ac:dyDescent="0.25">
      <c r="A63" s="11">
        <v>58</v>
      </c>
      <c r="B63" s="71" t="s">
        <v>63</v>
      </c>
      <c r="C63" s="12" t="s">
        <v>10</v>
      </c>
      <c r="D63" s="12">
        <v>22</v>
      </c>
      <c r="E63" s="13" t="s">
        <v>94</v>
      </c>
      <c r="F63" s="12" t="s">
        <v>74</v>
      </c>
      <c r="G63" s="14" t="s">
        <v>59</v>
      </c>
      <c r="H63" s="79"/>
      <c r="I63" s="80"/>
      <c r="J63" s="25"/>
      <c r="K63" s="25"/>
    </row>
    <row r="64" spans="1:12" s="6" customFormat="1" ht="13.8" x14ac:dyDescent="0.25">
      <c r="A64" s="11">
        <v>59</v>
      </c>
      <c r="B64" s="71">
        <v>2.25</v>
      </c>
      <c r="C64" s="12" t="s">
        <v>15</v>
      </c>
      <c r="D64" s="12">
        <v>1</v>
      </c>
      <c r="E64" s="13" t="s">
        <v>18</v>
      </c>
      <c r="F64" s="12">
        <v>50</v>
      </c>
      <c r="G64" s="14" t="s">
        <v>49</v>
      </c>
      <c r="H64" s="79"/>
      <c r="I64" s="80"/>
      <c r="J64" s="25"/>
      <c r="K64" s="25"/>
    </row>
    <row r="65" spans="1:12" s="6" customFormat="1" ht="13.8" x14ac:dyDescent="0.25">
      <c r="A65" s="11">
        <v>60</v>
      </c>
      <c r="B65" s="71">
        <v>2.2810000000000001</v>
      </c>
      <c r="C65" s="12" t="s">
        <v>10</v>
      </c>
      <c r="D65" s="12">
        <v>1</v>
      </c>
      <c r="E65" s="13" t="s">
        <v>25</v>
      </c>
      <c r="F65" s="12">
        <v>40</v>
      </c>
      <c r="G65" s="14" t="s">
        <v>51</v>
      </c>
      <c r="H65" s="79"/>
      <c r="I65" s="80"/>
      <c r="J65" s="25"/>
      <c r="K65" s="25"/>
    </row>
    <row r="66" spans="1:12" s="6" customFormat="1" ht="13.8" x14ac:dyDescent="0.25">
      <c r="A66" s="11">
        <v>61</v>
      </c>
      <c r="B66" s="71" t="s">
        <v>64</v>
      </c>
      <c r="C66" s="12" t="s">
        <v>15</v>
      </c>
      <c r="D66" s="12">
        <v>7</v>
      </c>
      <c r="E66" s="13" t="s">
        <v>91</v>
      </c>
      <c r="F66" s="12" t="s">
        <v>75</v>
      </c>
      <c r="G66" s="14" t="s">
        <v>86</v>
      </c>
      <c r="H66" s="79"/>
      <c r="I66" s="80"/>
      <c r="J66" s="25"/>
      <c r="K66" s="25"/>
    </row>
    <row r="67" spans="1:12" s="6" customFormat="1" ht="13.8" x14ac:dyDescent="0.25">
      <c r="A67" s="11">
        <v>62</v>
      </c>
      <c r="B67" s="71">
        <v>2.5129999999999999</v>
      </c>
      <c r="C67" s="12" t="s">
        <v>15</v>
      </c>
      <c r="D67" s="12">
        <v>1</v>
      </c>
      <c r="E67" s="13" t="s">
        <v>20</v>
      </c>
      <c r="F67" s="12">
        <v>65</v>
      </c>
      <c r="G67" s="14" t="s">
        <v>19</v>
      </c>
      <c r="H67" s="79"/>
      <c r="I67" s="80"/>
      <c r="J67" s="25"/>
      <c r="K67" s="25"/>
    </row>
    <row r="68" spans="1:12" s="6" customFormat="1" ht="13.8" x14ac:dyDescent="0.25">
      <c r="A68" s="11">
        <v>63</v>
      </c>
      <c r="B68" s="71">
        <v>2.5169999999999999</v>
      </c>
      <c r="C68" s="12" t="s">
        <v>15</v>
      </c>
      <c r="D68" s="12">
        <v>1</v>
      </c>
      <c r="E68" s="13" t="s">
        <v>18</v>
      </c>
      <c r="F68" s="12">
        <v>45</v>
      </c>
      <c r="G68" s="14" t="s">
        <v>49</v>
      </c>
      <c r="H68" s="79"/>
      <c r="I68" s="80"/>
      <c r="J68" s="25"/>
      <c r="K68" s="25"/>
    </row>
    <row r="69" spans="1:12" s="6" customFormat="1" ht="13.8" x14ac:dyDescent="0.25">
      <c r="A69" s="11">
        <v>64</v>
      </c>
      <c r="B69" s="71">
        <v>2.7010000000000001</v>
      </c>
      <c r="C69" s="12" t="s">
        <v>10</v>
      </c>
      <c r="D69" s="12">
        <v>2</v>
      </c>
      <c r="E69" s="13" t="s">
        <v>95</v>
      </c>
      <c r="F69" s="12">
        <v>25</v>
      </c>
      <c r="G69" s="14" t="s">
        <v>22</v>
      </c>
      <c r="H69" s="79"/>
      <c r="I69" s="80"/>
      <c r="J69" s="25"/>
      <c r="K69" s="25"/>
    </row>
    <row r="70" spans="1:12" ht="13.8" x14ac:dyDescent="0.25">
      <c r="A70" s="11">
        <v>65</v>
      </c>
      <c r="B70" s="71">
        <v>2.718</v>
      </c>
      <c r="C70" s="12" t="s">
        <v>15</v>
      </c>
      <c r="D70" s="12">
        <v>1</v>
      </c>
      <c r="E70" s="13" t="s">
        <v>25</v>
      </c>
      <c r="F70" s="12">
        <v>50</v>
      </c>
      <c r="G70" s="14" t="s">
        <v>14</v>
      </c>
      <c r="H70" s="79"/>
      <c r="I70" s="80"/>
      <c r="J70" s="25"/>
      <c r="K70" s="25"/>
      <c r="L70" s="6"/>
    </row>
    <row r="71" spans="1:12" ht="13.8" x14ac:dyDescent="0.25">
      <c r="A71" s="11">
        <v>66</v>
      </c>
      <c r="B71" s="71" t="s">
        <v>65</v>
      </c>
      <c r="C71" s="12" t="s">
        <v>10</v>
      </c>
      <c r="D71" s="12">
        <v>15</v>
      </c>
      <c r="E71" s="13" t="s">
        <v>91</v>
      </c>
      <c r="F71" s="12" t="s">
        <v>58</v>
      </c>
      <c r="G71" s="14" t="s">
        <v>87</v>
      </c>
      <c r="H71" s="79"/>
      <c r="I71" s="80"/>
      <c r="J71" s="25"/>
      <c r="K71" s="25"/>
      <c r="L71" s="6"/>
    </row>
    <row r="72" spans="1:12" ht="13.8" x14ac:dyDescent="0.25">
      <c r="A72" s="11">
        <v>67</v>
      </c>
      <c r="B72" s="71" t="s">
        <v>66</v>
      </c>
      <c r="C72" s="12" t="s">
        <v>15</v>
      </c>
      <c r="D72" s="12">
        <v>5</v>
      </c>
      <c r="E72" s="13" t="s">
        <v>96</v>
      </c>
      <c r="F72" s="12" t="s">
        <v>76</v>
      </c>
      <c r="G72" s="14" t="s">
        <v>59</v>
      </c>
      <c r="H72" s="79"/>
      <c r="I72" s="80"/>
      <c r="J72" s="25"/>
      <c r="K72" s="25"/>
      <c r="L72" s="6"/>
    </row>
    <row r="73" spans="1:12" ht="13.8" x14ac:dyDescent="0.25">
      <c r="A73" s="11">
        <v>68</v>
      </c>
      <c r="B73" s="71">
        <v>3.0089999999999999</v>
      </c>
      <c r="C73" s="12" t="s">
        <v>10</v>
      </c>
      <c r="D73" s="12">
        <v>2</v>
      </c>
      <c r="E73" s="13" t="s">
        <v>121</v>
      </c>
      <c r="F73" s="12" t="s">
        <v>77</v>
      </c>
      <c r="G73" s="14" t="s">
        <v>17</v>
      </c>
      <c r="H73" s="79"/>
      <c r="I73" s="80"/>
      <c r="J73" s="25"/>
      <c r="K73" s="25"/>
      <c r="L73" s="6"/>
    </row>
    <row r="74" spans="1:12" ht="13.8" x14ac:dyDescent="0.25">
      <c r="A74" s="11">
        <v>69</v>
      </c>
      <c r="B74" s="71">
        <v>3.0129999999999999</v>
      </c>
      <c r="C74" s="12" t="s">
        <v>10</v>
      </c>
      <c r="D74" s="12">
        <v>1</v>
      </c>
      <c r="E74" s="13" t="s">
        <v>60</v>
      </c>
      <c r="F74" s="12">
        <v>45</v>
      </c>
      <c r="G74" s="14" t="s">
        <v>84</v>
      </c>
      <c r="H74" s="79"/>
      <c r="I74" s="80"/>
      <c r="J74" s="25"/>
      <c r="K74" s="25"/>
      <c r="L74" s="6"/>
    </row>
    <row r="75" spans="1:12" ht="13.8" x14ac:dyDescent="0.25">
      <c r="A75" s="11">
        <v>70</v>
      </c>
      <c r="B75" s="71">
        <v>3.0310000000000001</v>
      </c>
      <c r="C75" s="12" t="s">
        <v>10</v>
      </c>
      <c r="D75" s="12">
        <v>1</v>
      </c>
      <c r="E75" s="13" t="s">
        <v>54</v>
      </c>
      <c r="F75" s="12">
        <v>40</v>
      </c>
      <c r="G75" s="14" t="s">
        <v>84</v>
      </c>
      <c r="H75" s="79"/>
      <c r="I75" s="80"/>
      <c r="J75" s="25"/>
      <c r="K75" s="25"/>
      <c r="L75" s="6"/>
    </row>
    <row r="76" spans="1:12" ht="13.8" x14ac:dyDescent="0.25">
      <c r="A76" s="11">
        <v>71</v>
      </c>
      <c r="B76" s="71">
        <v>3.0379999999999998</v>
      </c>
      <c r="C76" s="12" t="s">
        <v>10</v>
      </c>
      <c r="D76" s="12">
        <v>1</v>
      </c>
      <c r="E76" s="13" t="s">
        <v>20</v>
      </c>
      <c r="F76" s="12">
        <v>45</v>
      </c>
      <c r="G76" s="14" t="s">
        <v>17</v>
      </c>
      <c r="H76" s="79"/>
      <c r="I76" s="80"/>
      <c r="L76" s="6"/>
    </row>
    <row r="77" spans="1:12" ht="13.8" x14ac:dyDescent="0.25">
      <c r="A77" s="11">
        <v>72</v>
      </c>
      <c r="B77" s="71">
        <v>3.0339999999999998</v>
      </c>
      <c r="C77" s="12" t="s">
        <v>15</v>
      </c>
      <c r="D77" s="12">
        <v>2</v>
      </c>
      <c r="E77" s="13" t="s">
        <v>91</v>
      </c>
      <c r="F77" s="12">
        <v>25</v>
      </c>
      <c r="G77" s="14" t="s">
        <v>12</v>
      </c>
      <c r="H77" s="79"/>
      <c r="I77" s="80"/>
      <c r="L77" s="6"/>
    </row>
    <row r="78" spans="1:12" ht="13.8" x14ac:dyDescent="0.25">
      <c r="A78" s="11">
        <v>73</v>
      </c>
      <c r="B78" s="71">
        <v>3.39</v>
      </c>
      <c r="C78" s="12" t="s">
        <v>10</v>
      </c>
      <c r="D78" s="12">
        <v>2</v>
      </c>
      <c r="E78" s="13" t="s">
        <v>16</v>
      </c>
      <c r="F78" s="12">
        <v>30</v>
      </c>
      <c r="G78" s="14" t="s">
        <v>22</v>
      </c>
      <c r="H78" s="79"/>
      <c r="I78" s="80"/>
      <c r="L78" s="6"/>
    </row>
    <row r="79" spans="1:12" ht="13.8" x14ac:dyDescent="0.25">
      <c r="A79" s="11">
        <v>74</v>
      </c>
      <c r="B79" s="71" t="s">
        <v>67</v>
      </c>
      <c r="C79" s="12" t="s">
        <v>10</v>
      </c>
      <c r="D79" s="12">
        <v>18</v>
      </c>
      <c r="E79" s="13" t="s">
        <v>91</v>
      </c>
      <c r="F79" s="12" t="s">
        <v>78</v>
      </c>
      <c r="G79" s="14" t="s">
        <v>59</v>
      </c>
      <c r="H79" s="79"/>
      <c r="I79" s="80"/>
      <c r="L79" s="6"/>
    </row>
    <row r="80" spans="1:12" ht="13.8" x14ac:dyDescent="0.25">
      <c r="A80" s="11">
        <v>75</v>
      </c>
      <c r="B80" s="71">
        <v>3.585</v>
      </c>
      <c r="C80" s="12" t="s">
        <v>15</v>
      </c>
      <c r="D80" s="12">
        <v>1</v>
      </c>
      <c r="E80" s="13" t="s">
        <v>20</v>
      </c>
      <c r="F80" s="12">
        <v>50</v>
      </c>
      <c r="G80" s="14" t="s">
        <v>23</v>
      </c>
      <c r="H80" s="79"/>
      <c r="I80" s="80"/>
      <c r="L80" s="6"/>
    </row>
    <row r="81" spans="1:12" ht="13.8" x14ac:dyDescent="0.25">
      <c r="A81" s="11">
        <v>76</v>
      </c>
      <c r="B81" s="71" t="s">
        <v>68</v>
      </c>
      <c r="C81" s="12" t="s">
        <v>10</v>
      </c>
      <c r="D81" s="12">
        <v>30</v>
      </c>
      <c r="E81" s="13" t="s">
        <v>91</v>
      </c>
      <c r="F81" s="12">
        <v>50</v>
      </c>
      <c r="G81" s="14" t="s">
        <v>49</v>
      </c>
      <c r="H81" s="79"/>
      <c r="I81" s="80"/>
      <c r="L81" s="6"/>
    </row>
    <row r="82" spans="1:12" ht="13.8" x14ac:dyDescent="0.25">
      <c r="A82" s="11">
        <v>77</v>
      </c>
      <c r="B82" s="71" t="s">
        <v>69</v>
      </c>
      <c r="C82" s="12" t="s">
        <v>15</v>
      </c>
      <c r="D82" s="12">
        <v>20</v>
      </c>
      <c r="E82" s="13" t="s">
        <v>91</v>
      </c>
      <c r="F82" s="12" t="s">
        <v>79</v>
      </c>
      <c r="G82" s="14" t="s">
        <v>88</v>
      </c>
      <c r="H82" s="79"/>
      <c r="I82" s="80"/>
      <c r="L82" s="6"/>
    </row>
    <row r="83" spans="1:12" ht="13.8" x14ac:dyDescent="0.25">
      <c r="A83" s="11">
        <v>78</v>
      </c>
      <c r="B83" s="71" t="s">
        <v>70</v>
      </c>
      <c r="C83" s="12" t="s">
        <v>15</v>
      </c>
      <c r="D83" s="12">
        <v>10</v>
      </c>
      <c r="E83" s="13" t="s">
        <v>91</v>
      </c>
      <c r="F83" s="12" t="s">
        <v>80</v>
      </c>
      <c r="G83" s="14" t="s">
        <v>89</v>
      </c>
      <c r="H83" s="79"/>
      <c r="I83" s="80"/>
      <c r="L83" s="6"/>
    </row>
    <row r="84" spans="1:12" ht="13.8" x14ac:dyDescent="0.25">
      <c r="A84" s="11">
        <v>79</v>
      </c>
      <c r="B84" s="71">
        <v>3.78</v>
      </c>
      <c r="C84" s="12" t="s">
        <v>10</v>
      </c>
      <c r="D84" s="12">
        <v>1</v>
      </c>
      <c r="E84" s="13" t="s">
        <v>54</v>
      </c>
      <c r="F84" s="12">
        <v>30</v>
      </c>
      <c r="G84" s="14" t="s">
        <v>23</v>
      </c>
      <c r="H84" s="79"/>
      <c r="I84" s="80"/>
      <c r="L84" s="6"/>
    </row>
    <row r="85" spans="1:12" ht="13.8" x14ac:dyDescent="0.25">
      <c r="A85" s="11">
        <v>80</v>
      </c>
      <c r="B85" s="71" t="s">
        <v>71</v>
      </c>
      <c r="C85" s="12" t="s">
        <v>15</v>
      </c>
      <c r="D85" s="12">
        <v>30</v>
      </c>
      <c r="E85" s="13" t="s">
        <v>91</v>
      </c>
      <c r="F85" s="12" t="s">
        <v>81</v>
      </c>
      <c r="G85" s="14" t="s">
        <v>90</v>
      </c>
      <c r="H85" s="79"/>
      <c r="I85" s="80"/>
      <c r="L85" s="6"/>
    </row>
    <row r="86" spans="1:12" ht="13.8" x14ac:dyDescent="0.25">
      <c r="A86" s="11">
        <v>81</v>
      </c>
      <c r="B86" s="71" t="s">
        <v>72</v>
      </c>
      <c r="C86" s="12" t="s">
        <v>10</v>
      </c>
      <c r="D86" s="12">
        <v>2</v>
      </c>
      <c r="E86" s="13" t="s">
        <v>97</v>
      </c>
      <c r="F86" s="12" t="s">
        <v>21</v>
      </c>
      <c r="G86" s="14" t="s">
        <v>23</v>
      </c>
      <c r="H86" s="79"/>
      <c r="I86" s="80"/>
      <c r="L86" s="6"/>
    </row>
    <row r="87" spans="1:12" ht="13.8" x14ac:dyDescent="0.25">
      <c r="A87" s="11">
        <v>82</v>
      </c>
      <c r="B87" s="71">
        <v>4.0940000000000003</v>
      </c>
      <c r="C87" s="12" t="s">
        <v>10</v>
      </c>
      <c r="D87" s="12">
        <v>2</v>
      </c>
      <c r="E87" s="13" t="s">
        <v>98</v>
      </c>
      <c r="F87" s="12" t="s">
        <v>82</v>
      </c>
      <c r="G87" s="14" t="s">
        <v>84</v>
      </c>
      <c r="H87" s="79"/>
      <c r="I87" s="80"/>
      <c r="L87" s="6"/>
    </row>
    <row r="88" spans="1:12" ht="13.8" x14ac:dyDescent="0.25">
      <c r="A88" s="11">
        <v>83</v>
      </c>
      <c r="B88" s="71" t="s">
        <v>73</v>
      </c>
      <c r="C88" s="12" t="s">
        <v>10</v>
      </c>
      <c r="D88" s="12">
        <v>7</v>
      </c>
      <c r="E88" s="13" t="s">
        <v>91</v>
      </c>
      <c r="F88" s="12" t="s">
        <v>82</v>
      </c>
      <c r="G88" s="14" t="s">
        <v>87</v>
      </c>
      <c r="H88" s="79"/>
      <c r="I88" s="80"/>
      <c r="L88" s="6"/>
    </row>
    <row r="89" spans="1:12" ht="13.8" x14ac:dyDescent="0.25">
      <c r="A89" s="11">
        <v>84</v>
      </c>
      <c r="B89" s="71">
        <v>4.2169999999999996</v>
      </c>
      <c r="C89" s="12" t="s">
        <v>10</v>
      </c>
      <c r="D89" s="12">
        <v>2</v>
      </c>
      <c r="E89" s="13" t="s">
        <v>20</v>
      </c>
      <c r="F89" s="12" t="s">
        <v>83</v>
      </c>
      <c r="G89" s="14" t="s">
        <v>50</v>
      </c>
      <c r="H89" s="79"/>
      <c r="I89" s="80"/>
      <c r="L89" s="6"/>
    </row>
    <row r="90" spans="1:12" ht="13.8" x14ac:dyDescent="0.25">
      <c r="A90" s="11">
        <v>85</v>
      </c>
      <c r="B90" s="71">
        <v>4.3540000000000001</v>
      </c>
      <c r="C90" s="12" t="s">
        <v>15</v>
      </c>
      <c r="D90" s="12">
        <v>1</v>
      </c>
      <c r="E90" s="13" t="s">
        <v>18</v>
      </c>
      <c r="F90" s="12">
        <v>25</v>
      </c>
      <c r="G90" s="14" t="s">
        <v>84</v>
      </c>
      <c r="H90" s="79"/>
      <c r="I90" s="80"/>
      <c r="L90" s="6"/>
    </row>
    <row r="91" spans="1:12" ht="13.8" x14ac:dyDescent="0.25">
      <c r="A91" s="11">
        <v>86</v>
      </c>
      <c r="B91" s="71">
        <v>4.3869999999999996</v>
      </c>
      <c r="C91" s="12" t="s">
        <v>10</v>
      </c>
      <c r="D91" s="12">
        <v>2</v>
      </c>
      <c r="E91" s="13" t="s">
        <v>20</v>
      </c>
      <c r="F91" s="12">
        <v>25</v>
      </c>
      <c r="G91" s="14" t="s">
        <v>22</v>
      </c>
      <c r="H91" s="79"/>
      <c r="I91" s="80"/>
      <c r="L91" s="6"/>
    </row>
    <row r="92" spans="1:12" ht="13.8" x14ac:dyDescent="0.25">
      <c r="A92" s="11">
        <v>87</v>
      </c>
      <c r="B92" s="71">
        <v>4.5449999999999999</v>
      </c>
      <c r="C92" s="12" t="s">
        <v>15</v>
      </c>
      <c r="D92" s="12">
        <v>1</v>
      </c>
      <c r="E92" s="13" t="s">
        <v>104</v>
      </c>
      <c r="F92" s="12">
        <v>30</v>
      </c>
      <c r="G92" s="14" t="s">
        <v>17</v>
      </c>
      <c r="H92" s="79"/>
      <c r="I92" s="80"/>
      <c r="L92" s="6"/>
    </row>
    <row r="93" spans="1:12" ht="13.8" x14ac:dyDescent="0.25">
      <c r="A93" s="11">
        <v>88</v>
      </c>
      <c r="B93" s="71">
        <v>4.5579999999999998</v>
      </c>
      <c r="C93" s="12" t="s">
        <v>15</v>
      </c>
      <c r="D93" s="12">
        <v>3</v>
      </c>
      <c r="E93" s="13" t="s">
        <v>52</v>
      </c>
      <c r="F93" s="12" t="s">
        <v>21</v>
      </c>
      <c r="G93" s="14" t="s">
        <v>17</v>
      </c>
      <c r="H93" s="79"/>
      <c r="I93" s="80"/>
      <c r="L93" s="6"/>
    </row>
    <row r="94" spans="1:12" ht="13.8" x14ac:dyDescent="0.25">
      <c r="A94" s="11">
        <v>89</v>
      </c>
      <c r="B94" s="71">
        <v>4.6040000000000001</v>
      </c>
      <c r="C94" s="12" t="s">
        <v>10</v>
      </c>
      <c r="D94" s="12">
        <v>1</v>
      </c>
      <c r="E94" s="13" t="s">
        <v>20</v>
      </c>
      <c r="F94" s="12">
        <v>25</v>
      </c>
      <c r="G94" s="14" t="s">
        <v>17</v>
      </c>
      <c r="H94" s="79"/>
      <c r="I94" s="80"/>
      <c r="L94" s="6"/>
    </row>
    <row r="95" spans="1:12" ht="13.8" x14ac:dyDescent="0.25">
      <c r="A95" s="11">
        <v>90</v>
      </c>
      <c r="B95" s="71">
        <v>4.6159999999999997</v>
      </c>
      <c r="C95" s="12" t="s">
        <v>15</v>
      </c>
      <c r="D95" s="12">
        <v>1</v>
      </c>
      <c r="E95" s="13" t="s">
        <v>24</v>
      </c>
      <c r="F95" s="12">
        <v>30</v>
      </c>
      <c r="G95" s="14" t="s">
        <v>12</v>
      </c>
      <c r="H95" s="79"/>
      <c r="I95" s="80"/>
      <c r="L95" s="6"/>
    </row>
    <row r="96" spans="1:12" ht="13.8" x14ac:dyDescent="0.25">
      <c r="A96" s="11">
        <v>91</v>
      </c>
      <c r="B96" s="71">
        <v>4.7939999999999996</v>
      </c>
      <c r="C96" s="12" t="s">
        <v>15</v>
      </c>
      <c r="D96" s="12">
        <v>1</v>
      </c>
      <c r="E96" s="13" t="s">
        <v>104</v>
      </c>
      <c r="F96" s="12">
        <v>45</v>
      </c>
      <c r="G96" s="14" t="s">
        <v>51</v>
      </c>
      <c r="H96" s="79"/>
      <c r="I96" s="80"/>
      <c r="L96" s="6"/>
    </row>
    <row r="97" spans="1:12" ht="13.8" x14ac:dyDescent="0.25">
      <c r="A97" s="11">
        <v>92</v>
      </c>
      <c r="B97" s="71">
        <v>5.0129999999999999</v>
      </c>
      <c r="C97" s="12" t="s">
        <v>10</v>
      </c>
      <c r="D97" s="12">
        <v>1</v>
      </c>
      <c r="E97" s="13" t="s">
        <v>20</v>
      </c>
      <c r="F97" s="12">
        <v>40</v>
      </c>
      <c r="G97" s="14" t="s">
        <v>17</v>
      </c>
      <c r="H97" s="79"/>
      <c r="I97" s="80"/>
      <c r="L97" s="6"/>
    </row>
    <row r="98" spans="1:12" ht="13.8" x14ac:dyDescent="0.25">
      <c r="A98" s="11">
        <v>93</v>
      </c>
      <c r="B98" s="71">
        <v>5.0170000000000003</v>
      </c>
      <c r="C98" s="12" t="s">
        <v>10</v>
      </c>
      <c r="D98" s="12">
        <v>1</v>
      </c>
      <c r="E98" s="13" t="s">
        <v>18</v>
      </c>
      <c r="F98" s="12">
        <v>35</v>
      </c>
      <c r="G98" s="14" t="s">
        <v>23</v>
      </c>
      <c r="H98" s="79"/>
      <c r="I98" s="80"/>
      <c r="L98" s="6"/>
    </row>
    <row r="99" spans="1:12" ht="13.8" x14ac:dyDescent="0.25">
      <c r="A99" s="11">
        <v>94</v>
      </c>
      <c r="B99" s="71">
        <v>5.0220000000000002</v>
      </c>
      <c r="C99" s="12" t="s">
        <v>10</v>
      </c>
      <c r="D99" s="12">
        <v>1</v>
      </c>
      <c r="E99" s="13" t="s">
        <v>18</v>
      </c>
      <c r="F99" s="12">
        <v>35</v>
      </c>
      <c r="G99" s="14" t="s">
        <v>22</v>
      </c>
      <c r="H99" s="79"/>
      <c r="I99" s="80"/>
      <c r="L99" s="6"/>
    </row>
    <row r="100" spans="1:12" ht="13.8" x14ac:dyDescent="0.25">
      <c r="A100" s="11">
        <v>95</v>
      </c>
      <c r="B100" s="71" t="s">
        <v>99</v>
      </c>
      <c r="C100" s="12" t="s">
        <v>10</v>
      </c>
      <c r="D100" s="12">
        <v>5</v>
      </c>
      <c r="E100" s="13" t="s">
        <v>52</v>
      </c>
      <c r="F100" s="12" t="s">
        <v>83</v>
      </c>
      <c r="G100" s="14" t="s">
        <v>103</v>
      </c>
      <c r="H100" s="79"/>
      <c r="I100" s="80"/>
      <c r="L100" s="6"/>
    </row>
    <row r="101" spans="1:12" ht="13.8" x14ac:dyDescent="0.25">
      <c r="A101" s="11">
        <v>96</v>
      </c>
      <c r="B101" s="71" t="s">
        <v>100</v>
      </c>
      <c r="C101" s="12" t="s">
        <v>10</v>
      </c>
      <c r="D101" s="12">
        <v>6</v>
      </c>
      <c r="E101" s="13" t="s">
        <v>105</v>
      </c>
      <c r="F101" s="12" t="s">
        <v>77</v>
      </c>
      <c r="G101" s="14" t="s">
        <v>90</v>
      </c>
      <c r="H101" s="79"/>
      <c r="I101" s="80"/>
      <c r="L101" s="6"/>
    </row>
    <row r="102" spans="1:12" ht="13.8" x14ac:dyDescent="0.25">
      <c r="A102" s="11">
        <v>97</v>
      </c>
      <c r="B102" s="71">
        <v>5.2530000000000001</v>
      </c>
      <c r="C102" s="12" t="s">
        <v>15</v>
      </c>
      <c r="D102" s="12">
        <v>1</v>
      </c>
      <c r="E102" s="13" t="s">
        <v>20</v>
      </c>
      <c r="F102" s="12">
        <v>40</v>
      </c>
      <c r="G102" s="14" t="s">
        <v>22</v>
      </c>
      <c r="H102" s="79"/>
      <c r="I102" s="80"/>
      <c r="L102" s="6"/>
    </row>
    <row r="103" spans="1:12" ht="13.8" x14ac:dyDescent="0.25">
      <c r="A103" s="11">
        <v>98</v>
      </c>
      <c r="B103" s="71">
        <v>5.3639999999999999</v>
      </c>
      <c r="C103" s="12" t="s">
        <v>10</v>
      </c>
      <c r="D103" s="12">
        <v>4</v>
      </c>
      <c r="E103" s="13" t="s">
        <v>106</v>
      </c>
      <c r="F103" s="12" t="s">
        <v>101</v>
      </c>
      <c r="G103" s="14" t="s">
        <v>22</v>
      </c>
      <c r="H103" s="79"/>
      <c r="I103" s="80"/>
      <c r="L103" s="6"/>
    </row>
    <row r="104" spans="1:12" ht="13.8" x14ac:dyDescent="0.25">
      <c r="A104" s="11">
        <v>99</v>
      </c>
      <c r="B104" s="71">
        <v>5.415</v>
      </c>
      <c r="C104" s="12" t="s">
        <v>10</v>
      </c>
      <c r="D104" s="12">
        <v>4</v>
      </c>
      <c r="E104" s="13" t="s">
        <v>121</v>
      </c>
      <c r="F104" s="12" t="s">
        <v>102</v>
      </c>
      <c r="G104" s="14" t="s">
        <v>17</v>
      </c>
      <c r="H104" s="79"/>
      <c r="I104" s="80"/>
      <c r="L104" s="6"/>
    </row>
    <row r="105" spans="1:12" ht="13.8" x14ac:dyDescent="0.25">
      <c r="A105" s="11">
        <v>100</v>
      </c>
      <c r="B105" s="71">
        <v>5.508</v>
      </c>
      <c r="C105" s="12" t="s">
        <v>15</v>
      </c>
      <c r="D105" s="12">
        <v>1</v>
      </c>
      <c r="E105" s="13" t="s">
        <v>20</v>
      </c>
      <c r="F105" s="12">
        <v>25</v>
      </c>
      <c r="G105" s="14" t="s">
        <v>14</v>
      </c>
      <c r="H105" s="79"/>
      <c r="I105" s="80"/>
      <c r="L105" s="6"/>
    </row>
    <row r="106" spans="1:12" ht="13.8" x14ac:dyDescent="0.25">
      <c r="A106" s="11">
        <v>101</v>
      </c>
      <c r="B106" s="71">
        <v>5.5259999999999998</v>
      </c>
      <c r="C106" s="12" t="s">
        <v>15</v>
      </c>
      <c r="D106" s="12">
        <v>1</v>
      </c>
      <c r="E106" s="13" t="s">
        <v>20</v>
      </c>
      <c r="F106" s="12">
        <v>25</v>
      </c>
      <c r="G106" s="14" t="s">
        <v>14</v>
      </c>
      <c r="H106" s="79"/>
      <c r="I106" s="80"/>
      <c r="L106" s="6"/>
    </row>
    <row r="107" spans="1:12" ht="13.8" x14ac:dyDescent="0.25">
      <c r="A107" s="11">
        <v>102</v>
      </c>
      <c r="B107" s="71">
        <v>5.58</v>
      </c>
      <c r="C107" s="12" t="s">
        <v>15</v>
      </c>
      <c r="D107" s="12">
        <v>3</v>
      </c>
      <c r="E107" s="13" t="s">
        <v>111</v>
      </c>
      <c r="F107" s="12">
        <v>25</v>
      </c>
      <c r="G107" s="14" t="s">
        <v>22</v>
      </c>
      <c r="H107" s="79"/>
      <c r="I107" s="80"/>
      <c r="L107" s="6"/>
    </row>
    <row r="108" spans="1:12" ht="13.8" x14ac:dyDescent="0.25">
      <c r="A108" s="11">
        <v>103</v>
      </c>
      <c r="B108" s="71">
        <v>5.5860000000000003</v>
      </c>
      <c r="C108" s="12" t="s">
        <v>15</v>
      </c>
      <c r="D108" s="12">
        <v>1</v>
      </c>
      <c r="E108" s="13" t="s">
        <v>54</v>
      </c>
      <c r="F108" s="12">
        <v>30</v>
      </c>
      <c r="G108" s="14" t="s">
        <v>51</v>
      </c>
      <c r="H108" s="79"/>
      <c r="I108" s="80"/>
      <c r="L108" s="6"/>
    </row>
    <row r="109" spans="1:12" ht="13.8" x14ac:dyDescent="0.25">
      <c r="A109" s="11">
        <v>104</v>
      </c>
      <c r="B109" s="71">
        <v>5.5949999999999998</v>
      </c>
      <c r="C109" s="12" t="s">
        <v>15</v>
      </c>
      <c r="D109" s="12">
        <v>1</v>
      </c>
      <c r="E109" s="13" t="s">
        <v>54</v>
      </c>
      <c r="F109" s="12">
        <v>40</v>
      </c>
      <c r="G109" s="14" t="s">
        <v>84</v>
      </c>
      <c r="H109" s="79"/>
      <c r="I109" s="80"/>
      <c r="L109" s="6"/>
    </row>
    <row r="110" spans="1:12" ht="13.8" x14ac:dyDescent="0.25">
      <c r="A110" s="11">
        <v>105</v>
      </c>
      <c r="B110" s="71">
        <v>5.601</v>
      </c>
      <c r="C110" s="12" t="s">
        <v>15</v>
      </c>
      <c r="D110" s="12">
        <v>1</v>
      </c>
      <c r="E110" s="13" t="s">
        <v>32</v>
      </c>
      <c r="F110" s="12">
        <v>40</v>
      </c>
      <c r="G110" s="14" t="s">
        <v>14</v>
      </c>
      <c r="H110" s="79"/>
      <c r="I110" s="80"/>
      <c r="L110" s="6"/>
    </row>
    <row r="111" spans="1:12" ht="13.8" x14ac:dyDescent="0.25">
      <c r="A111" s="11">
        <v>106</v>
      </c>
      <c r="B111" s="71">
        <v>5.6040000000000001</v>
      </c>
      <c r="C111" s="12" t="s">
        <v>15</v>
      </c>
      <c r="D111" s="12">
        <v>3</v>
      </c>
      <c r="E111" s="13" t="s">
        <v>113</v>
      </c>
      <c r="F111" s="12" t="s">
        <v>83</v>
      </c>
      <c r="G111" s="14" t="s">
        <v>47</v>
      </c>
      <c r="H111" s="79"/>
      <c r="I111" s="80"/>
      <c r="L111" s="6"/>
    </row>
    <row r="112" spans="1:12" ht="13.8" x14ac:dyDescent="0.25">
      <c r="A112" s="11">
        <v>107</v>
      </c>
      <c r="B112" s="71">
        <v>5.6130000000000004</v>
      </c>
      <c r="C112" s="12" t="s">
        <v>15</v>
      </c>
      <c r="D112" s="12">
        <v>1</v>
      </c>
      <c r="E112" s="13" t="s">
        <v>54</v>
      </c>
      <c r="F112" s="12">
        <v>30</v>
      </c>
      <c r="G112" s="14" t="s">
        <v>84</v>
      </c>
      <c r="H112" s="79"/>
      <c r="I112" s="80"/>
      <c r="L112" s="6"/>
    </row>
    <row r="113" spans="1:12" ht="13.8" x14ac:dyDescent="0.25">
      <c r="A113" s="11">
        <v>108</v>
      </c>
      <c r="B113" s="71">
        <v>5.6379999999999999</v>
      </c>
      <c r="C113" s="12" t="s">
        <v>15</v>
      </c>
      <c r="D113" s="12">
        <v>1</v>
      </c>
      <c r="E113" s="13" t="s">
        <v>25</v>
      </c>
      <c r="F113" s="12">
        <v>55</v>
      </c>
      <c r="G113" s="14" t="s">
        <v>14</v>
      </c>
      <c r="H113" s="79"/>
      <c r="I113" s="80"/>
      <c r="L113" s="6"/>
    </row>
    <row r="114" spans="1:12" ht="13.8" x14ac:dyDescent="0.25">
      <c r="A114" s="11">
        <v>109</v>
      </c>
      <c r="B114" s="71">
        <v>5.6429999999999998</v>
      </c>
      <c r="C114" s="12" t="s">
        <v>15</v>
      </c>
      <c r="D114" s="12">
        <v>2</v>
      </c>
      <c r="E114" s="13" t="s">
        <v>113</v>
      </c>
      <c r="F114" s="12">
        <v>25</v>
      </c>
      <c r="G114" s="14" t="s">
        <v>14</v>
      </c>
      <c r="H114" s="79"/>
      <c r="I114" s="80"/>
      <c r="L114" s="6"/>
    </row>
    <row r="115" spans="1:12" ht="13.8" x14ac:dyDescent="0.25">
      <c r="A115" s="11">
        <v>110</v>
      </c>
      <c r="B115" s="71">
        <v>5.6449999999999996</v>
      </c>
      <c r="C115" s="12" t="s">
        <v>15</v>
      </c>
      <c r="D115" s="12">
        <v>1</v>
      </c>
      <c r="E115" s="13" t="s">
        <v>25</v>
      </c>
      <c r="F115" s="12">
        <v>45</v>
      </c>
      <c r="G115" s="14" t="s">
        <v>23</v>
      </c>
      <c r="H115" s="79"/>
      <c r="I115" s="80"/>
      <c r="L115" s="6"/>
    </row>
    <row r="116" spans="1:12" ht="13.8" x14ac:dyDescent="0.25">
      <c r="A116" s="11">
        <v>111</v>
      </c>
      <c r="B116" s="71">
        <v>5.6559999999999997</v>
      </c>
      <c r="C116" s="12" t="s">
        <v>15</v>
      </c>
      <c r="D116" s="12">
        <v>1</v>
      </c>
      <c r="E116" s="13" t="s">
        <v>25</v>
      </c>
      <c r="F116" s="12">
        <v>30</v>
      </c>
      <c r="G116" s="14" t="s">
        <v>84</v>
      </c>
      <c r="H116" s="79"/>
      <c r="I116" s="80"/>
      <c r="L116" s="6"/>
    </row>
    <row r="117" spans="1:12" ht="13.8" x14ac:dyDescent="0.25">
      <c r="A117" s="11">
        <v>112</v>
      </c>
      <c r="B117" s="71">
        <v>5.681</v>
      </c>
      <c r="C117" s="12" t="s">
        <v>10</v>
      </c>
      <c r="D117" s="12">
        <v>1</v>
      </c>
      <c r="E117" s="13" t="s">
        <v>20</v>
      </c>
      <c r="F117" s="12">
        <v>45</v>
      </c>
      <c r="G117" s="14" t="s">
        <v>23</v>
      </c>
      <c r="H117" s="79"/>
      <c r="I117" s="80"/>
      <c r="L117" s="6"/>
    </row>
    <row r="118" spans="1:12" ht="13.8" x14ac:dyDescent="0.25">
      <c r="A118" s="11">
        <v>113</v>
      </c>
      <c r="B118" s="71">
        <v>5.6829999999999998</v>
      </c>
      <c r="C118" s="12" t="s">
        <v>10</v>
      </c>
      <c r="D118" s="12">
        <v>1</v>
      </c>
      <c r="E118" s="13" t="s">
        <v>54</v>
      </c>
      <c r="F118" s="12">
        <v>40</v>
      </c>
      <c r="G118" s="14" t="s">
        <v>14</v>
      </c>
      <c r="H118" s="79"/>
      <c r="I118" s="80"/>
      <c r="L118" s="6"/>
    </row>
    <row r="119" spans="1:12" ht="13.8" x14ac:dyDescent="0.25">
      <c r="A119" s="11">
        <v>114</v>
      </c>
      <c r="B119" s="71">
        <v>6.2619999999999996</v>
      </c>
      <c r="C119" s="12" t="s">
        <v>15</v>
      </c>
      <c r="D119" s="12">
        <v>1</v>
      </c>
      <c r="E119" s="13" t="s">
        <v>18</v>
      </c>
      <c r="F119" s="12">
        <v>40</v>
      </c>
      <c r="G119" s="14" t="s">
        <v>84</v>
      </c>
      <c r="H119" s="79"/>
      <c r="I119" s="80"/>
      <c r="L119" s="6"/>
    </row>
    <row r="120" spans="1:12" ht="13.8" x14ac:dyDescent="0.25">
      <c r="A120" s="11">
        <v>115</v>
      </c>
      <c r="B120" s="71">
        <v>6.2640000000000002</v>
      </c>
      <c r="C120" s="12" t="s">
        <v>15</v>
      </c>
      <c r="D120" s="12">
        <v>1</v>
      </c>
      <c r="E120" s="13" t="s">
        <v>18</v>
      </c>
      <c r="F120" s="12">
        <v>35</v>
      </c>
      <c r="G120" s="14" t="s">
        <v>23</v>
      </c>
      <c r="H120" s="79"/>
      <c r="I120" s="80"/>
      <c r="L120" s="6"/>
    </row>
    <row r="121" spans="1:12" ht="13.8" x14ac:dyDescent="0.25">
      <c r="A121" s="11">
        <v>116</v>
      </c>
      <c r="B121" s="71">
        <v>6.36</v>
      </c>
      <c r="C121" s="12" t="s">
        <v>10</v>
      </c>
      <c r="D121" s="12">
        <v>1</v>
      </c>
      <c r="E121" s="13" t="s">
        <v>60</v>
      </c>
      <c r="F121" s="12">
        <v>35</v>
      </c>
      <c r="G121" s="14" t="s">
        <v>14</v>
      </c>
      <c r="H121" s="79"/>
      <c r="I121" s="80"/>
      <c r="L121" s="6"/>
    </row>
    <row r="122" spans="1:12" ht="13.8" x14ac:dyDescent="0.25">
      <c r="A122" s="11">
        <v>117</v>
      </c>
      <c r="B122" s="71">
        <v>6.5350000000000001</v>
      </c>
      <c r="C122" s="12" t="s">
        <v>10</v>
      </c>
      <c r="D122" s="12">
        <v>1</v>
      </c>
      <c r="E122" s="13" t="s">
        <v>18</v>
      </c>
      <c r="F122" s="12">
        <v>35</v>
      </c>
      <c r="G122" s="14" t="s">
        <v>84</v>
      </c>
      <c r="H122" s="79"/>
      <c r="I122" s="80"/>
      <c r="L122" s="6"/>
    </row>
    <row r="123" spans="1:12" ht="13.8" x14ac:dyDescent="0.25">
      <c r="A123" s="11">
        <v>118</v>
      </c>
      <c r="B123" s="71">
        <v>6.5510000000000002</v>
      </c>
      <c r="C123" s="12" t="s">
        <v>15</v>
      </c>
      <c r="D123" s="12">
        <v>1</v>
      </c>
      <c r="E123" s="13" t="s">
        <v>32</v>
      </c>
      <c r="F123" s="12">
        <v>30</v>
      </c>
      <c r="G123" s="14" t="s">
        <v>14</v>
      </c>
      <c r="H123" s="79"/>
      <c r="I123" s="80"/>
      <c r="L123" s="6"/>
    </row>
    <row r="124" spans="1:12" ht="13.8" x14ac:dyDescent="0.25">
      <c r="A124" s="11">
        <v>119</v>
      </c>
      <c r="B124" s="71">
        <v>6.6210000000000004</v>
      </c>
      <c r="C124" s="12" t="s">
        <v>10</v>
      </c>
      <c r="D124" s="12">
        <v>4</v>
      </c>
      <c r="E124" s="13" t="s">
        <v>52</v>
      </c>
      <c r="F124" s="12" t="s">
        <v>80</v>
      </c>
      <c r="G124" s="14" t="s">
        <v>14</v>
      </c>
      <c r="H124" s="79"/>
      <c r="I124" s="80"/>
      <c r="L124" s="6"/>
    </row>
    <row r="125" spans="1:12" ht="13.8" x14ac:dyDescent="0.25">
      <c r="A125" s="11">
        <v>120</v>
      </c>
      <c r="B125" s="71">
        <v>6.6269999999999998</v>
      </c>
      <c r="C125" s="12" t="s">
        <v>15</v>
      </c>
      <c r="D125" s="12">
        <v>1</v>
      </c>
      <c r="E125" s="13" t="s">
        <v>25</v>
      </c>
      <c r="F125" s="12">
        <v>20</v>
      </c>
      <c r="G125" s="14" t="s">
        <v>51</v>
      </c>
      <c r="H125" s="79"/>
      <c r="I125" s="80"/>
      <c r="L125" s="6"/>
    </row>
    <row r="126" spans="1:12" ht="13.8" x14ac:dyDescent="0.25">
      <c r="A126" s="11">
        <v>121</v>
      </c>
      <c r="B126" s="71">
        <v>6.6340000000000003</v>
      </c>
      <c r="C126" s="12" t="s">
        <v>15</v>
      </c>
      <c r="D126" s="12">
        <v>1</v>
      </c>
      <c r="E126" s="13" t="s">
        <v>52</v>
      </c>
      <c r="F126" s="12">
        <v>25</v>
      </c>
      <c r="G126" s="14" t="s">
        <v>51</v>
      </c>
      <c r="H126" s="79"/>
      <c r="I126" s="80"/>
      <c r="L126" s="6"/>
    </row>
    <row r="127" spans="1:12" ht="13.8" x14ac:dyDescent="0.25">
      <c r="A127" s="11">
        <v>122</v>
      </c>
      <c r="B127" s="71">
        <v>6.65</v>
      </c>
      <c r="C127" s="12" t="s">
        <v>10</v>
      </c>
      <c r="D127" s="12">
        <v>1</v>
      </c>
      <c r="E127" s="13" t="s">
        <v>54</v>
      </c>
      <c r="F127" s="12">
        <v>30</v>
      </c>
      <c r="G127" s="14" t="s">
        <v>14</v>
      </c>
      <c r="H127" s="79"/>
      <c r="I127" s="80"/>
      <c r="L127" s="6"/>
    </row>
    <row r="128" spans="1:12" ht="13.8" x14ac:dyDescent="0.25">
      <c r="A128" s="11">
        <v>123</v>
      </c>
      <c r="B128" s="71">
        <v>6.6740000000000004</v>
      </c>
      <c r="C128" s="12" t="s">
        <v>15</v>
      </c>
      <c r="D128" s="12">
        <v>1</v>
      </c>
      <c r="E128" s="13" t="s">
        <v>32</v>
      </c>
      <c r="F128" s="12">
        <v>40</v>
      </c>
      <c r="G128" s="14" t="s">
        <v>23</v>
      </c>
      <c r="H128" s="79"/>
      <c r="I128" s="80"/>
      <c r="L128" s="6"/>
    </row>
    <row r="129" spans="1:12" ht="13.8" x14ac:dyDescent="0.25">
      <c r="A129" s="11">
        <v>124</v>
      </c>
      <c r="B129" s="71">
        <v>6.6849999999999996</v>
      </c>
      <c r="C129" s="12" t="s">
        <v>15</v>
      </c>
      <c r="D129" s="12">
        <v>1</v>
      </c>
      <c r="E129" s="13" t="s">
        <v>32</v>
      </c>
      <c r="F129" s="12">
        <v>30</v>
      </c>
      <c r="G129" s="14" t="s">
        <v>22</v>
      </c>
      <c r="H129" s="79"/>
      <c r="I129" s="80"/>
      <c r="L129" s="6"/>
    </row>
    <row r="130" spans="1:12" ht="13.8" x14ac:dyDescent="0.25">
      <c r="A130" s="11">
        <v>125</v>
      </c>
      <c r="B130" s="71">
        <v>6.6890000000000001</v>
      </c>
      <c r="C130" s="12" t="s">
        <v>10</v>
      </c>
      <c r="D130" s="12">
        <v>2</v>
      </c>
      <c r="E130" s="13" t="s">
        <v>113</v>
      </c>
      <c r="F130" s="12" t="s">
        <v>107</v>
      </c>
      <c r="G130" s="14" t="s">
        <v>22</v>
      </c>
      <c r="H130" s="79"/>
      <c r="I130" s="80"/>
      <c r="L130" s="6"/>
    </row>
    <row r="131" spans="1:12" ht="13.8" x14ac:dyDescent="0.25">
      <c r="A131" s="11">
        <v>126</v>
      </c>
      <c r="B131" s="71">
        <v>6.7110000000000003</v>
      </c>
      <c r="C131" s="12" t="s">
        <v>15</v>
      </c>
      <c r="D131" s="12">
        <v>2</v>
      </c>
      <c r="E131" s="13" t="s">
        <v>113</v>
      </c>
      <c r="F131" s="12">
        <v>25</v>
      </c>
      <c r="G131" s="14" t="s">
        <v>14</v>
      </c>
      <c r="H131" s="79"/>
      <c r="I131" s="80"/>
      <c r="L131" s="6"/>
    </row>
    <row r="132" spans="1:12" ht="13.8" x14ac:dyDescent="0.25">
      <c r="A132" s="11">
        <v>127</v>
      </c>
      <c r="B132" s="71">
        <v>6.81</v>
      </c>
      <c r="C132" s="12" t="s">
        <v>10</v>
      </c>
      <c r="D132" s="12">
        <v>2</v>
      </c>
      <c r="E132" s="13" t="s">
        <v>112</v>
      </c>
      <c r="F132" s="12">
        <v>35</v>
      </c>
      <c r="G132" s="14" t="s">
        <v>14</v>
      </c>
      <c r="H132" s="79" t="s">
        <v>110</v>
      </c>
      <c r="I132" s="80"/>
      <c r="L132" s="6"/>
    </row>
    <row r="133" spans="1:12" ht="13.8" x14ac:dyDescent="0.25">
      <c r="A133" s="11">
        <v>128</v>
      </c>
      <c r="B133" s="71">
        <v>6.8280000000000003</v>
      </c>
      <c r="C133" s="12" t="s">
        <v>10</v>
      </c>
      <c r="D133" s="12">
        <v>4</v>
      </c>
      <c r="E133" s="13" t="s">
        <v>112</v>
      </c>
      <c r="F133" s="12" t="s">
        <v>108</v>
      </c>
      <c r="G133" s="14" t="s">
        <v>23</v>
      </c>
      <c r="H133" s="79"/>
      <c r="I133" s="80"/>
      <c r="L133" s="6"/>
    </row>
    <row r="134" spans="1:12" ht="13.8" x14ac:dyDescent="0.25">
      <c r="A134" s="11">
        <v>129</v>
      </c>
      <c r="B134" s="71">
        <v>6.8659999999999997</v>
      </c>
      <c r="C134" s="12" t="s">
        <v>10</v>
      </c>
      <c r="D134" s="12">
        <v>3</v>
      </c>
      <c r="E134" s="13" t="s">
        <v>60</v>
      </c>
      <c r="F134" s="12" t="s">
        <v>21</v>
      </c>
      <c r="G134" s="14" t="s">
        <v>22</v>
      </c>
      <c r="H134" s="79"/>
      <c r="I134" s="80"/>
      <c r="L134" s="6"/>
    </row>
    <row r="135" spans="1:12" ht="13.8" x14ac:dyDescent="0.25">
      <c r="A135" s="11">
        <v>130</v>
      </c>
      <c r="B135" s="71">
        <v>7.0209999999999999</v>
      </c>
      <c r="C135" s="12" t="s">
        <v>10</v>
      </c>
      <c r="D135" s="12">
        <v>4</v>
      </c>
      <c r="E135" s="13" t="s">
        <v>52</v>
      </c>
      <c r="F135" s="12" t="s">
        <v>21</v>
      </c>
      <c r="G135" s="14" t="s">
        <v>84</v>
      </c>
      <c r="H135" s="79"/>
      <c r="I135" s="80"/>
      <c r="L135" s="6"/>
    </row>
    <row r="136" spans="1:12" ht="13.8" x14ac:dyDescent="0.25">
      <c r="A136" s="11">
        <v>131</v>
      </c>
      <c r="B136" s="71">
        <v>7.0490000000000004</v>
      </c>
      <c r="C136" s="12" t="s">
        <v>15</v>
      </c>
      <c r="D136" s="12">
        <v>1</v>
      </c>
      <c r="E136" s="13" t="s">
        <v>18</v>
      </c>
      <c r="F136" s="12">
        <v>35</v>
      </c>
      <c r="G136" s="14" t="s">
        <v>17</v>
      </c>
      <c r="H136" s="79"/>
      <c r="I136" s="80"/>
      <c r="L136" s="6"/>
    </row>
    <row r="137" spans="1:12" ht="13.8" x14ac:dyDescent="0.25">
      <c r="A137" s="11">
        <v>132</v>
      </c>
      <c r="B137" s="71">
        <v>7.0590000000000002</v>
      </c>
      <c r="C137" s="12" t="s">
        <v>15</v>
      </c>
      <c r="D137" s="12">
        <v>2</v>
      </c>
      <c r="E137" s="13" t="s">
        <v>55</v>
      </c>
      <c r="F137" s="12">
        <v>25</v>
      </c>
      <c r="G137" s="14" t="s">
        <v>109</v>
      </c>
      <c r="H137" s="79"/>
      <c r="I137" s="80"/>
      <c r="L137" s="6"/>
    </row>
    <row r="138" spans="1:12" ht="13.8" x14ac:dyDescent="0.25">
      <c r="A138" s="11">
        <v>133</v>
      </c>
      <c r="B138" s="71">
        <v>7.0709999999999997</v>
      </c>
      <c r="C138" s="12" t="s">
        <v>15</v>
      </c>
      <c r="D138" s="12">
        <v>1</v>
      </c>
      <c r="E138" s="13" t="s">
        <v>20</v>
      </c>
      <c r="F138" s="12">
        <v>25</v>
      </c>
      <c r="G138" s="14" t="s">
        <v>23</v>
      </c>
      <c r="H138" s="79"/>
      <c r="I138" s="80"/>
      <c r="L138" s="6"/>
    </row>
    <row r="139" spans="1:12" ht="13.8" x14ac:dyDescent="0.25">
      <c r="A139" s="11">
        <v>134</v>
      </c>
      <c r="B139" s="71">
        <v>7.2110000000000003</v>
      </c>
      <c r="C139" s="12" t="s">
        <v>10</v>
      </c>
      <c r="D139" s="12">
        <v>1</v>
      </c>
      <c r="E139" s="13" t="s">
        <v>18</v>
      </c>
      <c r="F139" s="12">
        <v>35</v>
      </c>
      <c r="G139" s="14" t="s">
        <v>14</v>
      </c>
      <c r="H139" s="79"/>
      <c r="I139" s="80"/>
      <c r="L139" s="6"/>
    </row>
    <row r="140" spans="1:12" ht="13.8" x14ac:dyDescent="0.25">
      <c r="A140" s="11">
        <v>135</v>
      </c>
      <c r="B140" s="71">
        <v>7.2210000000000001</v>
      </c>
      <c r="C140" s="12" t="s">
        <v>15</v>
      </c>
      <c r="D140" s="12">
        <v>2</v>
      </c>
      <c r="E140" s="13" t="s">
        <v>52</v>
      </c>
      <c r="F140" s="12">
        <v>30</v>
      </c>
      <c r="G140" s="14" t="s">
        <v>14</v>
      </c>
      <c r="H140" s="79"/>
      <c r="I140" s="80"/>
      <c r="L140" s="6"/>
    </row>
    <row r="141" spans="1:12" ht="13.8" x14ac:dyDescent="0.25">
      <c r="A141" s="11">
        <v>136</v>
      </c>
      <c r="B141" s="71">
        <v>7.5019999999999998</v>
      </c>
      <c r="C141" s="12" t="s">
        <v>15</v>
      </c>
      <c r="D141" s="12">
        <v>1</v>
      </c>
      <c r="E141" s="13" t="s">
        <v>20</v>
      </c>
      <c r="F141" s="12">
        <v>30</v>
      </c>
      <c r="G141" s="14" t="s">
        <v>23</v>
      </c>
      <c r="H141" s="79"/>
      <c r="I141" s="80"/>
      <c r="L141" s="6"/>
    </row>
    <row r="142" spans="1:12" ht="13.8" x14ac:dyDescent="0.25">
      <c r="A142" s="11">
        <v>137</v>
      </c>
      <c r="B142" s="71">
        <v>7.5449999999999999</v>
      </c>
      <c r="C142" s="12" t="s">
        <v>15</v>
      </c>
      <c r="D142" s="12">
        <v>1</v>
      </c>
      <c r="E142" s="13" t="s">
        <v>54</v>
      </c>
      <c r="F142" s="12">
        <v>35</v>
      </c>
      <c r="G142" s="14" t="s">
        <v>14</v>
      </c>
      <c r="H142" s="79"/>
      <c r="I142" s="80"/>
      <c r="L142" s="6"/>
    </row>
    <row r="143" spans="1:12" ht="13.8" x14ac:dyDescent="0.25">
      <c r="A143" s="11">
        <v>138</v>
      </c>
      <c r="B143" s="71">
        <v>7.93</v>
      </c>
      <c r="C143" s="12" t="s">
        <v>15</v>
      </c>
      <c r="D143" s="12">
        <v>1</v>
      </c>
      <c r="E143" s="13" t="s">
        <v>18</v>
      </c>
      <c r="F143" s="12">
        <v>30</v>
      </c>
      <c r="G143" s="14" t="s">
        <v>47</v>
      </c>
      <c r="H143" s="79"/>
      <c r="I143" s="80"/>
      <c r="L143" s="6"/>
    </row>
    <row r="144" spans="1:12" ht="13.8" x14ac:dyDescent="0.25">
      <c r="A144" s="11">
        <v>139</v>
      </c>
      <c r="B144" s="71">
        <v>7.9379999999999997</v>
      </c>
      <c r="C144" s="12" t="s">
        <v>15</v>
      </c>
      <c r="D144" s="12">
        <v>1</v>
      </c>
      <c r="E144" s="13" t="s">
        <v>18</v>
      </c>
      <c r="F144" s="12">
        <v>30</v>
      </c>
      <c r="G144" s="14" t="s">
        <v>12</v>
      </c>
      <c r="H144" s="79"/>
      <c r="I144" s="80"/>
      <c r="L144" s="6"/>
    </row>
    <row r="145" spans="1:12" ht="13.8" x14ac:dyDescent="0.25">
      <c r="A145" s="11">
        <v>140</v>
      </c>
      <c r="B145" s="71" t="s">
        <v>114</v>
      </c>
      <c r="C145" s="12" t="s">
        <v>15</v>
      </c>
      <c r="D145" s="12">
        <v>2</v>
      </c>
      <c r="E145" s="13" t="s">
        <v>52</v>
      </c>
      <c r="F145" s="12" t="s">
        <v>82</v>
      </c>
      <c r="G145" s="14" t="s">
        <v>49</v>
      </c>
      <c r="H145" s="79"/>
      <c r="I145" s="80"/>
      <c r="L145" s="6"/>
    </row>
    <row r="146" spans="1:12" ht="13.8" x14ac:dyDescent="0.25">
      <c r="A146" s="11">
        <v>141</v>
      </c>
      <c r="B146" s="71">
        <v>8.0239999999999991</v>
      </c>
      <c r="C146" s="12" t="s">
        <v>10</v>
      </c>
      <c r="D146" s="12">
        <v>1</v>
      </c>
      <c r="E146" s="13" t="s">
        <v>54</v>
      </c>
      <c r="F146" s="12">
        <v>35</v>
      </c>
      <c r="G146" s="14" t="s">
        <v>14</v>
      </c>
      <c r="H146" s="79"/>
      <c r="I146" s="80"/>
      <c r="L146" s="6"/>
    </row>
    <row r="147" spans="1:12" ht="13.8" x14ac:dyDescent="0.25">
      <c r="A147" s="11">
        <v>142</v>
      </c>
      <c r="B147" s="71">
        <v>8.0370000000000008</v>
      </c>
      <c r="C147" s="12" t="s">
        <v>10</v>
      </c>
      <c r="D147" s="12">
        <v>1</v>
      </c>
      <c r="E147" s="13" t="s">
        <v>31</v>
      </c>
      <c r="F147" s="12">
        <v>40</v>
      </c>
      <c r="G147" s="14" t="s">
        <v>23</v>
      </c>
      <c r="H147" s="79"/>
      <c r="I147" s="80"/>
      <c r="L147" s="6"/>
    </row>
    <row r="148" spans="1:12" ht="13.8" x14ac:dyDescent="0.25">
      <c r="A148" s="11">
        <v>143</v>
      </c>
      <c r="B148" s="71">
        <v>8.1010000000000009</v>
      </c>
      <c r="C148" s="12" t="s">
        <v>15</v>
      </c>
      <c r="D148" s="12">
        <v>2</v>
      </c>
      <c r="E148" s="13" t="s">
        <v>52</v>
      </c>
      <c r="F148" s="12">
        <v>45</v>
      </c>
      <c r="G148" s="14" t="s">
        <v>14</v>
      </c>
      <c r="H148" s="79"/>
      <c r="I148" s="80"/>
      <c r="L148" s="6"/>
    </row>
    <row r="149" spans="1:12" ht="13.8" x14ac:dyDescent="0.25">
      <c r="A149" s="11">
        <v>144</v>
      </c>
      <c r="B149" s="71" t="s">
        <v>115</v>
      </c>
      <c r="C149" s="12" t="s">
        <v>10</v>
      </c>
      <c r="D149" s="12">
        <v>4</v>
      </c>
      <c r="E149" s="13" t="s">
        <v>121</v>
      </c>
      <c r="F149" s="12" t="s">
        <v>83</v>
      </c>
      <c r="G149" s="14" t="s">
        <v>23</v>
      </c>
      <c r="H149" s="79"/>
      <c r="I149" s="80"/>
      <c r="L149" s="6"/>
    </row>
    <row r="150" spans="1:12" ht="13.8" x14ac:dyDescent="0.25">
      <c r="A150" s="11">
        <v>145</v>
      </c>
      <c r="B150" s="71">
        <v>8.1509999999999998</v>
      </c>
      <c r="C150" s="12" t="s">
        <v>15</v>
      </c>
      <c r="D150" s="12">
        <v>1</v>
      </c>
      <c r="E150" s="13" t="s">
        <v>121</v>
      </c>
      <c r="F150" s="12">
        <v>50</v>
      </c>
      <c r="G150" s="14" t="s">
        <v>23</v>
      </c>
      <c r="H150" s="79"/>
      <c r="I150" s="80"/>
      <c r="L150" s="6"/>
    </row>
    <row r="151" spans="1:12" ht="13.8" x14ac:dyDescent="0.25">
      <c r="A151" s="11">
        <v>146</v>
      </c>
      <c r="B151" s="71">
        <v>8.1820000000000004</v>
      </c>
      <c r="C151" s="12" t="s">
        <v>15</v>
      </c>
      <c r="D151" s="12">
        <v>1</v>
      </c>
      <c r="E151" s="13" t="s">
        <v>20</v>
      </c>
      <c r="F151" s="12">
        <v>45</v>
      </c>
      <c r="G151" s="14" t="s">
        <v>84</v>
      </c>
      <c r="H151" s="79"/>
      <c r="I151" s="80"/>
      <c r="L151" s="6"/>
    </row>
    <row r="152" spans="1:12" ht="13.8" x14ac:dyDescent="0.25">
      <c r="A152" s="11">
        <v>147</v>
      </c>
      <c r="B152" s="71" t="s">
        <v>116</v>
      </c>
      <c r="C152" s="12" t="s">
        <v>10</v>
      </c>
      <c r="D152" s="12">
        <v>5</v>
      </c>
      <c r="E152" s="13" t="s">
        <v>122</v>
      </c>
      <c r="F152" s="12" t="s">
        <v>75</v>
      </c>
      <c r="G152" s="14" t="s">
        <v>22</v>
      </c>
      <c r="H152" s="79"/>
      <c r="I152" s="80"/>
      <c r="L152" s="6"/>
    </row>
    <row r="153" spans="1:12" ht="13.8" x14ac:dyDescent="0.25">
      <c r="A153" s="11">
        <v>148</v>
      </c>
      <c r="B153" s="71">
        <v>8.2319999999999993</v>
      </c>
      <c r="C153" s="12" t="s">
        <v>15</v>
      </c>
      <c r="D153" s="12">
        <v>2</v>
      </c>
      <c r="E153" s="13" t="s">
        <v>112</v>
      </c>
      <c r="F153" s="12" t="s">
        <v>75</v>
      </c>
      <c r="G153" s="14" t="s">
        <v>118</v>
      </c>
      <c r="H153" s="79"/>
      <c r="I153" s="80"/>
      <c r="L153" s="6"/>
    </row>
    <row r="154" spans="1:12" ht="13.8" x14ac:dyDescent="0.25">
      <c r="A154" s="11">
        <v>149</v>
      </c>
      <c r="B154" s="71">
        <v>8.4570000000000007</v>
      </c>
      <c r="C154" s="12" t="s">
        <v>10</v>
      </c>
      <c r="D154" s="12">
        <v>1</v>
      </c>
      <c r="E154" s="13" t="s">
        <v>18</v>
      </c>
      <c r="F154" s="12">
        <v>40</v>
      </c>
      <c r="G154" s="14" t="s">
        <v>23</v>
      </c>
      <c r="H154" s="79"/>
      <c r="I154" s="80"/>
      <c r="L154" s="6"/>
    </row>
    <row r="155" spans="1:12" ht="13.8" x14ac:dyDescent="0.25">
      <c r="A155" s="11">
        <v>150</v>
      </c>
      <c r="B155" s="71">
        <v>8.5340000000000007</v>
      </c>
      <c r="C155" s="12" t="s">
        <v>15</v>
      </c>
      <c r="D155" s="12">
        <v>1</v>
      </c>
      <c r="E155" s="13" t="s">
        <v>20</v>
      </c>
      <c r="F155" s="12">
        <v>35</v>
      </c>
      <c r="G155" s="14" t="s">
        <v>23</v>
      </c>
      <c r="H155" s="79"/>
      <c r="I155" s="80"/>
      <c r="L155" s="6"/>
    </row>
    <row r="156" spans="1:12" ht="13.8" x14ac:dyDescent="0.25">
      <c r="A156" s="11">
        <v>151</v>
      </c>
      <c r="B156" s="71">
        <v>8.6050000000000004</v>
      </c>
      <c r="C156" s="12" t="s">
        <v>10</v>
      </c>
      <c r="D156" s="12">
        <v>1</v>
      </c>
      <c r="E156" s="13" t="s">
        <v>104</v>
      </c>
      <c r="F156" s="12">
        <v>45</v>
      </c>
      <c r="G156" s="14" t="s">
        <v>17</v>
      </c>
      <c r="H156" s="79"/>
      <c r="I156" s="80"/>
    </row>
    <row r="157" spans="1:12" ht="13.8" x14ac:dyDescent="0.25">
      <c r="A157" s="11">
        <v>152</v>
      </c>
      <c r="B157" s="71">
        <v>8.6359999999999992</v>
      </c>
      <c r="C157" s="12" t="s">
        <v>15</v>
      </c>
      <c r="D157" s="12">
        <v>1</v>
      </c>
      <c r="E157" s="13" t="s">
        <v>16</v>
      </c>
      <c r="F157" s="12">
        <v>45</v>
      </c>
      <c r="G157" s="14" t="s">
        <v>14</v>
      </c>
      <c r="H157" s="79"/>
      <c r="I157" s="80"/>
    </row>
    <row r="158" spans="1:12" ht="13.8" x14ac:dyDescent="0.25">
      <c r="A158" s="11">
        <v>153</v>
      </c>
      <c r="B158" s="71">
        <v>8.6379999999999999</v>
      </c>
      <c r="C158" s="12" t="s">
        <v>15</v>
      </c>
      <c r="D158" s="12">
        <v>1</v>
      </c>
      <c r="E158" s="13" t="s">
        <v>16</v>
      </c>
      <c r="F158" s="12">
        <v>45</v>
      </c>
      <c r="G158" s="14" t="s">
        <v>14</v>
      </c>
      <c r="H158" s="79"/>
      <c r="I158" s="80"/>
    </row>
    <row r="159" spans="1:12" ht="13.8" x14ac:dyDescent="0.25">
      <c r="A159" s="11">
        <v>154</v>
      </c>
      <c r="B159" s="71">
        <v>8.65</v>
      </c>
      <c r="C159" s="12" t="s">
        <v>15</v>
      </c>
      <c r="D159" s="12">
        <v>2</v>
      </c>
      <c r="E159" s="13" t="s">
        <v>139</v>
      </c>
      <c r="F159" s="12">
        <v>45</v>
      </c>
      <c r="G159" s="14" t="s">
        <v>14</v>
      </c>
      <c r="H159" s="79"/>
      <c r="I159" s="80"/>
    </row>
    <row r="160" spans="1:12" ht="13.8" x14ac:dyDescent="0.25">
      <c r="A160" s="11">
        <v>155</v>
      </c>
      <c r="B160" s="71" t="s">
        <v>117</v>
      </c>
      <c r="C160" s="12" t="s">
        <v>15</v>
      </c>
      <c r="D160" s="12">
        <v>9</v>
      </c>
      <c r="E160" s="13" t="s">
        <v>97</v>
      </c>
      <c r="F160" s="12" t="s">
        <v>78</v>
      </c>
      <c r="G160" s="14" t="s">
        <v>119</v>
      </c>
      <c r="H160" s="79"/>
      <c r="I160" s="80"/>
    </row>
    <row r="161" spans="1:9" ht="13.8" x14ac:dyDescent="0.25">
      <c r="A161" s="11">
        <v>156</v>
      </c>
      <c r="B161" s="71">
        <v>8.8079999999999998</v>
      </c>
      <c r="C161" s="12" t="s">
        <v>15</v>
      </c>
      <c r="D161" s="12">
        <v>2</v>
      </c>
      <c r="E161" s="13" t="s">
        <v>112</v>
      </c>
      <c r="F161" s="12">
        <v>25</v>
      </c>
      <c r="G161" s="14" t="s">
        <v>14</v>
      </c>
      <c r="H161" s="79"/>
      <c r="I161" s="80"/>
    </row>
    <row r="162" spans="1:9" ht="13.8" x14ac:dyDescent="0.25">
      <c r="A162" s="11">
        <v>157</v>
      </c>
      <c r="B162" s="71">
        <v>8.8480000000000008</v>
      </c>
      <c r="C162" s="12" t="s">
        <v>15</v>
      </c>
      <c r="D162" s="12">
        <v>1</v>
      </c>
      <c r="E162" s="13" t="s">
        <v>18</v>
      </c>
      <c r="F162" s="12">
        <v>40</v>
      </c>
      <c r="G162" s="14" t="s">
        <v>14</v>
      </c>
      <c r="H162" s="79"/>
      <c r="I162" s="80"/>
    </row>
    <row r="163" spans="1:9" ht="13.8" x14ac:dyDescent="0.25">
      <c r="A163" s="11">
        <v>158</v>
      </c>
      <c r="B163" s="71">
        <v>8.8569999999999993</v>
      </c>
      <c r="C163" s="12" t="s">
        <v>10</v>
      </c>
      <c r="D163" s="12">
        <v>2</v>
      </c>
      <c r="E163" s="13" t="s">
        <v>52</v>
      </c>
      <c r="F163" s="12" t="s">
        <v>83</v>
      </c>
      <c r="G163" s="14" t="s">
        <v>22</v>
      </c>
      <c r="H163" s="79"/>
      <c r="I163" s="80"/>
    </row>
    <row r="164" spans="1:9" ht="13.8" x14ac:dyDescent="0.25">
      <c r="A164" s="11">
        <v>159</v>
      </c>
      <c r="B164" s="71">
        <v>8.8710000000000004</v>
      </c>
      <c r="C164" s="12" t="s">
        <v>10</v>
      </c>
      <c r="D164" s="12">
        <v>2</v>
      </c>
      <c r="E164" s="13" t="s">
        <v>52</v>
      </c>
      <c r="F164" s="12" t="s">
        <v>83</v>
      </c>
      <c r="G164" s="14" t="s">
        <v>22</v>
      </c>
      <c r="H164" s="79"/>
      <c r="I164" s="80"/>
    </row>
    <row r="165" spans="1:9" ht="13.8" x14ac:dyDescent="0.25">
      <c r="A165" s="11">
        <v>160</v>
      </c>
      <c r="B165" s="71">
        <v>8.8719999999999999</v>
      </c>
      <c r="C165" s="12" t="s">
        <v>15</v>
      </c>
      <c r="D165" s="12">
        <v>1</v>
      </c>
      <c r="E165" s="13" t="s">
        <v>20</v>
      </c>
      <c r="F165" s="12">
        <v>35</v>
      </c>
      <c r="G165" s="14" t="s">
        <v>84</v>
      </c>
      <c r="H165" s="79"/>
      <c r="I165" s="80"/>
    </row>
    <row r="166" spans="1:9" ht="13.8" x14ac:dyDescent="0.25">
      <c r="A166" s="11">
        <v>161</v>
      </c>
      <c r="B166" s="71">
        <v>8.89</v>
      </c>
      <c r="C166" s="12" t="s">
        <v>15</v>
      </c>
      <c r="D166" s="12">
        <v>2</v>
      </c>
      <c r="E166" s="13" t="s">
        <v>52</v>
      </c>
      <c r="F166" s="12" t="s">
        <v>102</v>
      </c>
      <c r="G166" s="14" t="s">
        <v>118</v>
      </c>
      <c r="H166" s="79"/>
      <c r="I166" s="80"/>
    </row>
    <row r="167" spans="1:9" ht="13.8" x14ac:dyDescent="0.25">
      <c r="A167" s="11">
        <v>162</v>
      </c>
      <c r="B167" s="71">
        <v>8.9719999999999995</v>
      </c>
      <c r="C167" s="12" t="s">
        <v>15</v>
      </c>
      <c r="D167" s="12">
        <v>3</v>
      </c>
      <c r="E167" s="13" t="s">
        <v>123</v>
      </c>
      <c r="F167" s="12" t="s">
        <v>21</v>
      </c>
      <c r="G167" s="14" t="s">
        <v>118</v>
      </c>
      <c r="H167" s="79"/>
      <c r="I167" s="80"/>
    </row>
    <row r="168" spans="1:9" ht="13.8" x14ac:dyDescent="0.25">
      <c r="A168" s="11">
        <v>163</v>
      </c>
      <c r="B168" s="71">
        <v>8.98</v>
      </c>
      <c r="C168" s="12" t="s">
        <v>15</v>
      </c>
      <c r="D168" s="12">
        <v>1</v>
      </c>
      <c r="E168" s="13" t="s">
        <v>18</v>
      </c>
      <c r="F168" s="12">
        <v>30</v>
      </c>
      <c r="G168" s="14" t="s">
        <v>22</v>
      </c>
      <c r="H168" s="79"/>
      <c r="I168" s="80"/>
    </row>
    <row r="169" spans="1:9" ht="13.8" x14ac:dyDescent="0.25">
      <c r="A169" s="11">
        <v>164</v>
      </c>
      <c r="B169" s="71">
        <v>8.9979999999999993</v>
      </c>
      <c r="C169" s="12" t="s">
        <v>15</v>
      </c>
      <c r="D169" s="12">
        <v>1</v>
      </c>
      <c r="E169" s="13" t="s">
        <v>18</v>
      </c>
      <c r="F169" s="12">
        <v>55</v>
      </c>
      <c r="G169" s="14" t="s">
        <v>49</v>
      </c>
      <c r="H169" s="79"/>
      <c r="I169" s="80"/>
    </row>
    <row r="170" spans="1:9" ht="13.8" x14ac:dyDescent="0.25">
      <c r="A170" s="11">
        <v>165</v>
      </c>
      <c r="B170" s="71">
        <v>9.0530000000000008</v>
      </c>
      <c r="C170" s="12" t="s">
        <v>10</v>
      </c>
      <c r="D170" s="12">
        <v>1</v>
      </c>
      <c r="E170" s="13" t="s">
        <v>20</v>
      </c>
      <c r="F170" s="12">
        <v>65</v>
      </c>
      <c r="G170" s="14" t="s">
        <v>49</v>
      </c>
      <c r="H170" s="79"/>
      <c r="I170" s="80"/>
    </row>
    <row r="171" spans="1:9" ht="13.8" x14ac:dyDescent="0.25">
      <c r="A171" s="11">
        <v>166</v>
      </c>
      <c r="B171" s="71">
        <v>9.0579999999999998</v>
      </c>
      <c r="C171" s="12" t="s">
        <v>10</v>
      </c>
      <c r="D171" s="12">
        <v>1</v>
      </c>
      <c r="E171" s="13" t="s">
        <v>54</v>
      </c>
      <c r="F171" s="12">
        <v>45</v>
      </c>
      <c r="G171" s="14" t="s">
        <v>12</v>
      </c>
      <c r="H171" s="79"/>
      <c r="I171" s="80"/>
    </row>
    <row r="172" spans="1:9" ht="13.8" x14ac:dyDescent="0.25">
      <c r="A172" s="11">
        <v>167</v>
      </c>
      <c r="B172" s="71">
        <v>9.2330000000000005</v>
      </c>
      <c r="C172" s="12" t="s">
        <v>15</v>
      </c>
      <c r="D172" s="12">
        <v>1</v>
      </c>
      <c r="E172" s="13" t="s">
        <v>18</v>
      </c>
      <c r="F172" s="12">
        <v>20</v>
      </c>
      <c r="G172" s="14" t="s">
        <v>22</v>
      </c>
      <c r="H172" s="79"/>
      <c r="I172" s="80"/>
    </row>
    <row r="173" spans="1:9" ht="13.8" x14ac:dyDescent="0.25">
      <c r="A173" s="11">
        <v>168</v>
      </c>
      <c r="B173" s="71">
        <v>9.2449999999999992</v>
      </c>
      <c r="C173" s="12" t="s">
        <v>15</v>
      </c>
      <c r="D173" s="12">
        <v>1</v>
      </c>
      <c r="E173" s="13" t="s">
        <v>18</v>
      </c>
      <c r="F173" s="12">
        <v>45</v>
      </c>
      <c r="G173" s="14" t="s">
        <v>84</v>
      </c>
      <c r="H173" s="79"/>
      <c r="I173" s="80"/>
    </row>
    <row r="174" spans="1:9" ht="13.8" x14ac:dyDescent="0.25">
      <c r="A174" s="11">
        <v>169</v>
      </c>
      <c r="B174" s="71">
        <v>9.3550000000000004</v>
      </c>
      <c r="C174" s="12" t="s">
        <v>15</v>
      </c>
      <c r="D174" s="12">
        <v>1</v>
      </c>
      <c r="E174" s="13" t="s">
        <v>54</v>
      </c>
      <c r="F174" s="12">
        <v>25</v>
      </c>
      <c r="G174" s="14" t="s">
        <v>22</v>
      </c>
      <c r="H174" s="79"/>
      <c r="I174" s="80"/>
    </row>
    <row r="175" spans="1:9" ht="13.8" x14ac:dyDescent="0.25">
      <c r="A175" s="11">
        <v>170</v>
      </c>
      <c r="B175" s="71">
        <v>9.673</v>
      </c>
      <c r="C175" s="12" t="s">
        <v>15</v>
      </c>
      <c r="D175" s="12">
        <v>1</v>
      </c>
      <c r="E175" s="13" t="s">
        <v>20</v>
      </c>
      <c r="F175" s="12">
        <v>35</v>
      </c>
      <c r="G175" s="14" t="s">
        <v>14</v>
      </c>
      <c r="H175" s="79"/>
      <c r="I175" s="80"/>
    </row>
    <row r="176" spans="1:9" ht="13.8" x14ac:dyDescent="0.25">
      <c r="A176" s="11">
        <v>171</v>
      </c>
      <c r="B176" s="71">
        <v>9.6850000000000005</v>
      </c>
      <c r="C176" s="12" t="s">
        <v>15</v>
      </c>
      <c r="D176" s="12">
        <v>1</v>
      </c>
      <c r="E176" s="13" t="s">
        <v>16</v>
      </c>
      <c r="F176" s="12">
        <v>45</v>
      </c>
      <c r="G176" s="14" t="s">
        <v>23</v>
      </c>
      <c r="H176" s="79"/>
      <c r="I176" s="80"/>
    </row>
    <row r="177" spans="1:9" ht="13.8" x14ac:dyDescent="0.25">
      <c r="A177" s="11">
        <v>172</v>
      </c>
      <c r="B177" s="71">
        <v>9.6850000000000005</v>
      </c>
      <c r="C177" s="12" t="s">
        <v>10</v>
      </c>
      <c r="D177" s="12">
        <v>1</v>
      </c>
      <c r="E177" s="13" t="s">
        <v>18</v>
      </c>
      <c r="F177" s="12">
        <v>45</v>
      </c>
      <c r="G177" s="14" t="s">
        <v>23</v>
      </c>
      <c r="H177" s="79"/>
      <c r="I177" s="80"/>
    </row>
    <row r="178" spans="1:9" ht="13.8" x14ac:dyDescent="0.25">
      <c r="A178" s="11">
        <v>173</v>
      </c>
      <c r="B178" s="71">
        <v>9.6910000000000007</v>
      </c>
      <c r="C178" s="12" t="s">
        <v>10</v>
      </c>
      <c r="D178" s="12">
        <v>1</v>
      </c>
      <c r="E178" s="13" t="s">
        <v>18</v>
      </c>
      <c r="F178" s="12">
        <v>35</v>
      </c>
      <c r="G178" s="14" t="s">
        <v>22</v>
      </c>
      <c r="H178" s="79"/>
      <c r="I178" s="80"/>
    </row>
    <row r="179" spans="1:9" ht="13.8" x14ac:dyDescent="0.25">
      <c r="A179" s="11">
        <v>174</v>
      </c>
      <c r="B179" s="71">
        <v>9.7089999999999996</v>
      </c>
      <c r="C179" s="12" t="s">
        <v>15</v>
      </c>
      <c r="D179" s="12">
        <v>1</v>
      </c>
      <c r="E179" s="13" t="s">
        <v>18</v>
      </c>
      <c r="F179" s="12">
        <v>35</v>
      </c>
      <c r="G179" s="14" t="s">
        <v>23</v>
      </c>
      <c r="H179" s="79"/>
      <c r="I179" s="80"/>
    </row>
    <row r="180" spans="1:9" ht="13.8" x14ac:dyDescent="0.25">
      <c r="A180" s="11">
        <v>175</v>
      </c>
      <c r="B180" s="71">
        <v>9.76</v>
      </c>
      <c r="C180" s="12" t="s">
        <v>15</v>
      </c>
      <c r="D180" s="12">
        <v>2</v>
      </c>
      <c r="E180" s="13" t="s">
        <v>112</v>
      </c>
      <c r="F180" s="12" t="s">
        <v>82</v>
      </c>
      <c r="G180" s="14" t="s">
        <v>120</v>
      </c>
      <c r="H180" s="79"/>
      <c r="I180" s="80"/>
    </row>
    <row r="181" spans="1:9" ht="13.8" x14ac:dyDescent="0.25">
      <c r="A181" s="11">
        <v>176</v>
      </c>
      <c r="B181" s="71">
        <v>9.7680000000000007</v>
      </c>
      <c r="C181" s="12" t="s">
        <v>10</v>
      </c>
      <c r="D181" s="12">
        <v>3</v>
      </c>
      <c r="E181" s="13" t="s">
        <v>124</v>
      </c>
      <c r="F181" s="12" t="s">
        <v>101</v>
      </c>
      <c r="G181" s="14" t="s">
        <v>47</v>
      </c>
      <c r="H181" s="79"/>
      <c r="I181" s="80"/>
    </row>
    <row r="182" spans="1:9" ht="13.8" x14ac:dyDescent="0.25">
      <c r="A182" s="11">
        <v>177</v>
      </c>
      <c r="B182" s="71">
        <v>9.8089999999999993</v>
      </c>
      <c r="C182" s="12" t="s">
        <v>15</v>
      </c>
      <c r="D182" s="12">
        <v>1</v>
      </c>
      <c r="E182" s="13" t="s">
        <v>92</v>
      </c>
      <c r="F182" s="12">
        <v>35</v>
      </c>
      <c r="G182" s="14" t="s">
        <v>23</v>
      </c>
      <c r="H182" s="79"/>
      <c r="I182" s="80"/>
    </row>
    <row r="183" spans="1:9" ht="13.8" x14ac:dyDescent="0.25">
      <c r="A183" s="11">
        <v>178</v>
      </c>
      <c r="B183" s="71">
        <v>10.127000000000001</v>
      </c>
      <c r="C183" s="12" t="s">
        <v>10</v>
      </c>
      <c r="D183" s="12">
        <v>1</v>
      </c>
      <c r="E183" s="13" t="s">
        <v>24</v>
      </c>
      <c r="F183" s="12">
        <v>20</v>
      </c>
      <c r="G183" s="14" t="s">
        <v>17</v>
      </c>
      <c r="H183" s="79"/>
      <c r="I183" s="80"/>
    </row>
    <row r="184" spans="1:9" ht="13.8" x14ac:dyDescent="0.25">
      <c r="A184" s="11">
        <v>179</v>
      </c>
      <c r="B184" s="71">
        <v>10.209</v>
      </c>
      <c r="C184" s="12" t="s">
        <v>10</v>
      </c>
      <c r="D184" s="12">
        <v>3</v>
      </c>
      <c r="E184" s="13" t="s">
        <v>112</v>
      </c>
      <c r="F184" s="12" t="s">
        <v>75</v>
      </c>
      <c r="G184" s="14" t="s">
        <v>23</v>
      </c>
      <c r="H184" s="79"/>
      <c r="I184" s="80"/>
    </row>
    <row r="185" spans="1:9" ht="13.8" x14ac:dyDescent="0.25">
      <c r="A185" s="11">
        <v>180</v>
      </c>
      <c r="B185" s="71">
        <v>10.212</v>
      </c>
      <c r="C185" s="12" t="s">
        <v>10</v>
      </c>
      <c r="D185" s="12">
        <v>1</v>
      </c>
      <c r="E185" s="13" t="s">
        <v>25</v>
      </c>
      <c r="F185" s="12">
        <v>65</v>
      </c>
      <c r="G185" s="14" t="s">
        <v>23</v>
      </c>
      <c r="H185" s="79"/>
      <c r="I185" s="80"/>
    </row>
    <row r="186" spans="1:9" ht="13.8" x14ac:dyDescent="0.25">
      <c r="A186" s="11">
        <v>181</v>
      </c>
      <c r="B186" s="71" t="s">
        <v>125</v>
      </c>
      <c r="C186" s="12" t="s">
        <v>10</v>
      </c>
      <c r="D186" s="12">
        <v>4</v>
      </c>
      <c r="E186" s="13" t="s">
        <v>124</v>
      </c>
      <c r="F186" s="12">
        <v>25</v>
      </c>
      <c r="G186" s="14" t="s">
        <v>22</v>
      </c>
      <c r="H186" s="79"/>
      <c r="I186" s="80"/>
    </row>
    <row r="187" spans="1:9" ht="13.8" x14ac:dyDescent="0.25">
      <c r="A187" s="11">
        <v>182</v>
      </c>
      <c r="B187" s="71" t="s">
        <v>126</v>
      </c>
      <c r="C187" s="12" t="s">
        <v>10</v>
      </c>
      <c r="D187" s="12">
        <v>5</v>
      </c>
      <c r="E187" s="13" t="s">
        <v>134</v>
      </c>
      <c r="F187" s="12" t="s">
        <v>108</v>
      </c>
      <c r="G187" s="14" t="s">
        <v>22</v>
      </c>
      <c r="H187" s="79"/>
      <c r="I187" s="80"/>
    </row>
    <row r="188" spans="1:9" ht="13.8" x14ac:dyDescent="0.25">
      <c r="A188" s="11">
        <v>183</v>
      </c>
      <c r="B188" s="71" t="s">
        <v>127</v>
      </c>
      <c r="C188" s="12" t="s">
        <v>15</v>
      </c>
      <c r="D188" s="12">
        <v>4</v>
      </c>
      <c r="E188" s="13" t="s">
        <v>135</v>
      </c>
      <c r="F188" s="12" t="s">
        <v>108</v>
      </c>
      <c r="G188" s="14" t="s">
        <v>132</v>
      </c>
      <c r="H188" s="79"/>
      <c r="I188" s="80"/>
    </row>
    <row r="189" spans="1:9" ht="13.8" x14ac:dyDescent="0.25">
      <c r="A189" s="11">
        <v>184</v>
      </c>
      <c r="B189" s="71">
        <v>10.97</v>
      </c>
      <c r="C189" s="12" t="s">
        <v>15</v>
      </c>
      <c r="D189" s="12">
        <v>1</v>
      </c>
      <c r="E189" s="13" t="s">
        <v>54</v>
      </c>
      <c r="F189" s="12">
        <v>40</v>
      </c>
      <c r="G189" s="14" t="s">
        <v>22</v>
      </c>
      <c r="H189" s="79"/>
      <c r="I189" s="80"/>
    </row>
    <row r="190" spans="1:9" ht="13.8" x14ac:dyDescent="0.25">
      <c r="A190" s="11">
        <v>185</v>
      </c>
      <c r="B190" s="71">
        <v>10.975</v>
      </c>
      <c r="C190" s="12" t="s">
        <v>15</v>
      </c>
      <c r="D190" s="12">
        <v>1</v>
      </c>
      <c r="E190" s="13" t="s">
        <v>54</v>
      </c>
      <c r="F190" s="12">
        <v>40</v>
      </c>
      <c r="G190" s="14" t="s">
        <v>84</v>
      </c>
      <c r="H190" s="79"/>
      <c r="I190" s="80"/>
    </row>
    <row r="191" spans="1:9" ht="13.8" x14ac:dyDescent="0.25">
      <c r="A191" s="11">
        <v>186</v>
      </c>
      <c r="B191" s="71">
        <v>10.977</v>
      </c>
      <c r="C191" s="12" t="s">
        <v>15</v>
      </c>
      <c r="D191" s="12">
        <v>1</v>
      </c>
      <c r="E191" s="13" t="s">
        <v>54</v>
      </c>
      <c r="F191" s="12">
        <v>25</v>
      </c>
      <c r="G191" s="14" t="s">
        <v>17</v>
      </c>
      <c r="H191" s="79"/>
      <c r="I191" s="80"/>
    </row>
    <row r="192" spans="1:9" ht="13.8" x14ac:dyDescent="0.25">
      <c r="A192" s="11">
        <v>187</v>
      </c>
      <c r="B192" s="71">
        <v>10.994999999999999</v>
      </c>
      <c r="C192" s="12" t="s">
        <v>15</v>
      </c>
      <c r="D192" s="12">
        <v>1</v>
      </c>
      <c r="E192" s="13" t="s">
        <v>24</v>
      </c>
      <c r="F192" s="12">
        <v>30</v>
      </c>
      <c r="G192" s="14" t="s">
        <v>49</v>
      </c>
      <c r="H192" s="79"/>
      <c r="I192" s="80"/>
    </row>
    <row r="193" spans="1:9" ht="13.8" x14ac:dyDescent="0.25">
      <c r="A193" s="11">
        <v>188</v>
      </c>
      <c r="B193" s="71">
        <v>11.004</v>
      </c>
      <c r="C193" s="12" t="s">
        <v>15</v>
      </c>
      <c r="D193" s="12">
        <v>1</v>
      </c>
      <c r="E193" s="13" t="s">
        <v>54</v>
      </c>
      <c r="F193" s="12">
        <v>30</v>
      </c>
      <c r="G193" s="14" t="s">
        <v>51</v>
      </c>
      <c r="H193" s="79"/>
      <c r="I193" s="80"/>
    </row>
    <row r="194" spans="1:9" ht="13.8" x14ac:dyDescent="0.25">
      <c r="A194" s="11">
        <v>189</v>
      </c>
      <c r="B194" s="71">
        <v>11.007</v>
      </c>
      <c r="C194" s="12" t="s">
        <v>15</v>
      </c>
      <c r="D194" s="12">
        <v>4</v>
      </c>
      <c r="E194" s="13" t="s">
        <v>112</v>
      </c>
      <c r="F194" s="12">
        <v>30</v>
      </c>
      <c r="G194" s="14" t="s">
        <v>49</v>
      </c>
      <c r="H194" s="79"/>
      <c r="I194" s="80"/>
    </row>
    <row r="195" spans="1:9" ht="13.8" x14ac:dyDescent="0.25">
      <c r="A195" s="11">
        <v>190</v>
      </c>
      <c r="B195" s="71">
        <v>11.029</v>
      </c>
      <c r="C195" s="12" t="s">
        <v>15</v>
      </c>
      <c r="D195" s="12">
        <v>2</v>
      </c>
      <c r="E195" s="13" t="s">
        <v>112</v>
      </c>
      <c r="F195" s="12">
        <v>30</v>
      </c>
      <c r="G195" s="14" t="s">
        <v>23</v>
      </c>
      <c r="H195" s="79"/>
      <c r="I195" s="80"/>
    </row>
    <row r="196" spans="1:9" ht="13.8" x14ac:dyDescent="0.25">
      <c r="A196" s="11">
        <v>191</v>
      </c>
      <c r="B196" s="71">
        <v>11.034000000000001</v>
      </c>
      <c r="C196" s="12" t="s">
        <v>15</v>
      </c>
      <c r="D196" s="12">
        <v>3</v>
      </c>
      <c r="E196" s="13" t="s">
        <v>112</v>
      </c>
      <c r="F196" s="12" t="s">
        <v>107</v>
      </c>
      <c r="G196" s="14" t="s">
        <v>51</v>
      </c>
      <c r="H196" s="79"/>
      <c r="I196" s="80"/>
    </row>
    <row r="197" spans="1:9" ht="13.8" x14ac:dyDescent="0.25">
      <c r="A197" s="11">
        <v>192</v>
      </c>
      <c r="B197" s="71">
        <v>11.06</v>
      </c>
      <c r="C197" s="12" t="s">
        <v>15</v>
      </c>
      <c r="D197" s="12">
        <v>1</v>
      </c>
      <c r="E197" s="13" t="s">
        <v>24</v>
      </c>
      <c r="F197" s="12">
        <v>35</v>
      </c>
      <c r="G197" s="14" t="s">
        <v>84</v>
      </c>
      <c r="H197" s="79"/>
      <c r="I197" s="80"/>
    </row>
    <row r="198" spans="1:9" ht="13.8" x14ac:dyDescent="0.25">
      <c r="A198" s="11">
        <v>193</v>
      </c>
      <c r="B198" s="71">
        <v>11.068</v>
      </c>
      <c r="C198" s="12" t="s">
        <v>15</v>
      </c>
      <c r="D198" s="12">
        <v>1</v>
      </c>
      <c r="E198" s="13" t="s">
        <v>54</v>
      </c>
      <c r="F198" s="12">
        <v>25</v>
      </c>
      <c r="G198" s="14" t="s">
        <v>17</v>
      </c>
      <c r="H198" s="79"/>
      <c r="I198" s="80"/>
    </row>
    <row r="199" spans="1:9" ht="13.8" x14ac:dyDescent="0.25">
      <c r="A199" s="11">
        <v>194</v>
      </c>
      <c r="B199" s="71">
        <v>11.109</v>
      </c>
      <c r="C199" s="12" t="s">
        <v>15</v>
      </c>
      <c r="D199" s="12">
        <v>1</v>
      </c>
      <c r="E199" s="13" t="s">
        <v>32</v>
      </c>
      <c r="F199" s="12">
        <v>50</v>
      </c>
      <c r="G199" s="14" t="s">
        <v>49</v>
      </c>
      <c r="H199" s="79"/>
      <c r="I199" s="80"/>
    </row>
    <row r="200" spans="1:9" ht="13.8" x14ac:dyDescent="0.25">
      <c r="A200" s="11">
        <v>195</v>
      </c>
      <c r="B200" s="71">
        <v>11.135</v>
      </c>
      <c r="C200" s="12" t="s">
        <v>15</v>
      </c>
      <c r="D200" s="12">
        <v>1</v>
      </c>
      <c r="E200" s="13" t="s">
        <v>24</v>
      </c>
      <c r="F200" s="12">
        <v>30</v>
      </c>
      <c r="G200" s="14" t="s">
        <v>14</v>
      </c>
      <c r="H200" s="79"/>
      <c r="I200" s="80"/>
    </row>
    <row r="201" spans="1:9" ht="13.8" x14ac:dyDescent="0.25">
      <c r="A201" s="11">
        <v>196</v>
      </c>
      <c r="B201" s="71" t="s">
        <v>128</v>
      </c>
      <c r="C201" s="12" t="s">
        <v>10</v>
      </c>
      <c r="D201" s="12">
        <v>8</v>
      </c>
      <c r="E201" s="13" t="s">
        <v>136</v>
      </c>
      <c r="F201" s="12" t="s">
        <v>75</v>
      </c>
      <c r="G201" s="14" t="s">
        <v>14</v>
      </c>
      <c r="H201" s="79"/>
      <c r="I201" s="80"/>
    </row>
    <row r="202" spans="1:9" ht="13.8" x14ac:dyDescent="0.25">
      <c r="A202" s="11">
        <v>197</v>
      </c>
      <c r="B202" s="71">
        <v>11.98</v>
      </c>
      <c r="C202" s="12" t="s">
        <v>15</v>
      </c>
      <c r="D202" s="12">
        <v>3</v>
      </c>
      <c r="E202" s="13" t="s">
        <v>121</v>
      </c>
      <c r="F202" s="12">
        <v>45</v>
      </c>
      <c r="G202" s="14" t="s">
        <v>22</v>
      </c>
      <c r="H202" s="79"/>
      <c r="I202" s="80"/>
    </row>
    <row r="203" spans="1:9" ht="13.8" x14ac:dyDescent="0.25">
      <c r="A203" s="11">
        <v>198</v>
      </c>
      <c r="B203" s="71">
        <v>12.031000000000001</v>
      </c>
      <c r="C203" s="12" t="s">
        <v>15</v>
      </c>
      <c r="D203" s="12">
        <v>1</v>
      </c>
      <c r="E203" s="13" t="s">
        <v>18</v>
      </c>
      <c r="F203" s="12">
        <v>55</v>
      </c>
      <c r="G203" s="14" t="s">
        <v>22</v>
      </c>
      <c r="H203" s="79"/>
      <c r="I203" s="80"/>
    </row>
    <row r="204" spans="1:9" ht="13.8" x14ac:dyDescent="0.25">
      <c r="A204" s="11">
        <v>199</v>
      </c>
      <c r="B204" s="71" t="s">
        <v>129</v>
      </c>
      <c r="C204" s="12" t="s">
        <v>15</v>
      </c>
      <c r="D204" s="12">
        <v>23</v>
      </c>
      <c r="E204" s="13" t="s">
        <v>52</v>
      </c>
      <c r="F204" s="12" t="s">
        <v>131</v>
      </c>
      <c r="G204" s="14" t="s">
        <v>133</v>
      </c>
      <c r="H204" s="79"/>
      <c r="I204" s="80"/>
    </row>
    <row r="205" spans="1:9" ht="13.8" x14ac:dyDescent="0.25">
      <c r="A205" s="11">
        <v>200</v>
      </c>
      <c r="B205" s="71" t="s">
        <v>130</v>
      </c>
      <c r="C205" s="12" t="s">
        <v>10</v>
      </c>
      <c r="D205" s="12">
        <v>30</v>
      </c>
      <c r="E205" s="13" t="s">
        <v>137</v>
      </c>
      <c r="F205" s="12" t="s">
        <v>131</v>
      </c>
      <c r="G205" s="14" t="s">
        <v>133</v>
      </c>
      <c r="H205" s="79"/>
      <c r="I205" s="80"/>
    </row>
    <row r="206" spans="1:9" ht="13.8" x14ac:dyDescent="0.25">
      <c r="A206" s="11">
        <v>201</v>
      </c>
      <c r="B206" s="71">
        <v>12.23</v>
      </c>
      <c r="C206" s="12" t="s">
        <v>10</v>
      </c>
      <c r="D206" s="12">
        <v>1</v>
      </c>
      <c r="E206" s="13" t="s">
        <v>92</v>
      </c>
      <c r="F206" s="12">
        <v>45</v>
      </c>
      <c r="G206" s="14" t="s">
        <v>23</v>
      </c>
      <c r="H206" s="79"/>
      <c r="I206" s="80"/>
    </row>
    <row r="207" spans="1:9" ht="13.8" x14ac:dyDescent="0.25">
      <c r="A207" s="11">
        <v>202</v>
      </c>
      <c r="B207" s="71">
        <v>12.241</v>
      </c>
      <c r="C207" s="12" t="s">
        <v>10</v>
      </c>
      <c r="D207" s="12">
        <v>1</v>
      </c>
      <c r="E207" s="13" t="s">
        <v>138</v>
      </c>
      <c r="F207" s="12">
        <v>40</v>
      </c>
      <c r="G207" s="14" t="s">
        <v>23</v>
      </c>
      <c r="H207" s="79"/>
      <c r="I207" s="80"/>
    </row>
    <row r="208" spans="1:9" ht="13.8" x14ac:dyDescent="0.25">
      <c r="A208" s="11">
        <v>203</v>
      </c>
      <c r="B208" s="71">
        <v>12.266</v>
      </c>
      <c r="C208" s="12" t="s">
        <v>15</v>
      </c>
      <c r="D208" s="12">
        <v>1</v>
      </c>
      <c r="E208" s="13" t="s">
        <v>18</v>
      </c>
      <c r="F208" s="12">
        <v>45</v>
      </c>
      <c r="G208" s="14" t="s">
        <v>51</v>
      </c>
      <c r="H208" s="79"/>
      <c r="I208" s="80"/>
    </row>
    <row r="209" spans="1:9" ht="13.8" x14ac:dyDescent="0.25">
      <c r="A209" s="11">
        <v>204</v>
      </c>
      <c r="B209" s="71">
        <v>12.436999999999999</v>
      </c>
      <c r="C209" s="12" t="s">
        <v>15</v>
      </c>
      <c r="D209" s="12">
        <v>1</v>
      </c>
      <c r="E209" s="13" t="s">
        <v>54</v>
      </c>
      <c r="F209" s="12">
        <v>25</v>
      </c>
      <c r="G209" s="14" t="s">
        <v>14</v>
      </c>
      <c r="H209" s="79"/>
      <c r="I209" s="80"/>
    </row>
    <row r="210" spans="1:9" ht="13.8" x14ac:dyDescent="0.25">
      <c r="A210" s="11">
        <v>205</v>
      </c>
      <c r="B210" s="71">
        <v>12.471</v>
      </c>
      <c r="C210" s="12" t="s">
        <v>15</v>
      </c>
      <c r="D210" s="12">
        <v>1</v>
      </c>
      <c r="E210" s="13" t="s">
        <v>54</v>
      </c>
      <c r="F210" s="12">
        <v>65</v>
      </c>
      <c r="G210" s="14" t="s">
        <v>84</v>
      </c>
      <c r="H210" s="79"/>
      <c r="I210" s="80"/>
    </row>
    <row r="211" spans="1:9" ht="13.8" x14ac:dyDescent="0.25">
      <c r="A211" s="11">
        <v>206</v>
      </c>
      <c r="B211" s="71">
        <v>12.475</v>
      </c>
      <c r="C211" s="12" t="s">
        <v>15</v>
      </c>
      <c r="D211" s="12">
        <v>1</v>
      </c>
      <c r="E211" s="13" t="s">
        <v>54</v>
      </c>
      <c r="F211" s="12">
        <v>60</v>
      </c>
      <c r="G211" s="14" t="s">
        <v>23</v>
      </c>
      <c r="H211" s="79"/>
      <c r="I211" s="80"/>
    </row>
    <row r="212" spans="1:9" ht="13.8" x14ac:dyDescent="0.25">
      <c r="A212" s="11">
        <v>207</v>
      </c>
      <c r="B212" s="71">
        <v>12.481</v>
      </c>
      <c r="C212" s="12" t="s">
        <v>15</v>
      </c>
      <c r="D212" s="12">
        <v>1</v>
      </c>
      <c r="E212" s="13" t="s">
        <v>25</v>
      </c>
      <c r="F212" s="12">
        <v>65</v>
      </c>
      <c r="G212" s="14" t="s">
        <v>23</v>
      </c>
      <c r="H212" s="79"/>
      <c r="I212" s="80"/>
    </row>
    <row r="213" spans="1:9" ht="13.8" x14ac:dyDescent="0.25">
      <c r="A213" s="11">
        <v>208</v>
      </c>
      <c r="B213" s="71">
        <v>12.557</v>
      </c>
      <c r="C213" s="12" t="s">
        <v>15</v>
      </c>
      <c r="D213" s="12">
        <v>1</v>
      </c>
      <c r="E213" s="13" t="s">
        <v>24</v>
      </c>
      <c r="F213" s="12">
        <v>35</v>
      </c>
      <c r="G213" s="14" t="s">
        <v>49</v>
      </c>
      <c r="H213" s="79"/>
      <c r="I213" s="80"/>
    </row>
    <row r="214" spans="1:9" ht="13.8" x14ac:dyDescent="0.25">
      <c r="A214" s="11">
        <v>209</v>
      </c>
      <c r="B214" s="71">
        <v>12.587999999999999</v>
      </c>
      <c r="C214" s="12" t="s">
        <v>10</v>
      </c>
      <c r="D214" s="12">
        <v>1</v>
      </c>
      <c r="E214" s="1" t="s">
        <v>162</v>
      </c>
      <c r="F214" s="12">
        <v>30</v>
      </c>
      <c r="G214" s="14" t="s">
        <v>84</v>
      </c>
      <c r="H214" s="79"/>
      <c r="I214" s="80"/>
    </row>
    <row r="215" spans="1:9" ht="13.8" x14ac:dyDescent="0.25">
      <c r="A215" s="11">
        <v>210</v>
      </c>
      <c r="B215" s="71">
        <v>12.593</v>
      </c>
      <c r="C215" s="12" t="s">
        <v>15</v>
      </c>
      <c r="D215" s="12">
        <v>1</v>
      </c>
      <c r="E215" s="13" t="s">
        <v>25</v>
      </c>
      <c r="F215" s="12">
        <v>60</v>
      </c>
      <c r="G215" s="14" t="s">
        <v>51</v>
      </c>
      <c r="H215" s="79"/>
      <c r="I215" s="80"/>
    </row>
    <row r="216" spans="1:9" ht="13.8" x14ac:dyDescent="0.25">
      <c r="A216" s="11">
        <v>211</v>
      </c>
      <c r="B216" s="71">
        <v>12.603999999999999</v>
      </c>
      <c r="C216" s="12" t="s">
        <v>10</v>
      </c>
      <c r="D216" s="12">
        <v>1</v>
      </c>
      <c r="E216" s="13" t="s">
        <v>32</v>
      </c>
      <c r="F216" s="12">
        <v>30</v>
      </c>
      <c r="G216" s="14" t="s">
        <v>84</v>
      </c>
      <c r="H216" s="79"/>
      <c r="I216" s="80"/>
    </row>
    <row r="217" spans="1:9" ht="13.8" x14ac:dyDescent="0.25">
      <c r="A217" s="11">
        <v>212</v>
      </c>
      <c r="B217" s="71" t="s">
        <v>140</v>
      </c>
      <c r="C217" s="12" t="s">
        <v>10</v>
      </c>
      <c r="D217" s="12">
        <v>8</v>
      </c>
      <c r="E217" s="13" t="s">
        <v>113</v>
      </c>
      <c r="F217" s="12" t="s">
        <v>77</v>
      </c>
      <c r="G217" s="14" t="s">
        <v>149</v>
      </c>
      <c r="H217" s="79"/>
      <c r="I217" s="80"/>
    </row>
    <row r="218" spans="1:9" ht="13.8" x14ac:dyDescent="0.25">
      <c r="A218" s="11">
        <v>213</v>
      </c>
      <c r="B218" s="71">
        <v>12.702999999999999</v>
      </c>
      <c r="C218" s="12" t="s">
        <v>15</v>
      </c>
      <c r="D218" s="12">
        <v>2</v>
      </c>
      <c r="E218" s="13" t="s">
        <v>52</v>
      </c>
      <c r="F218" s="12" t="s">
        <v>58</v>
      </c>
      <c r="G218" s="14" t="s">
        <v>84</v>
      </c>
      <c r="H218" s="79"/>
      <c r="I218" s="80"/>
    </row>
    <row r="219" spans="1:9" ht="13.8" x14ac:dyDescent="0.25">
      <c r="A219" s="11">
        <v>214</v>
      </c>
      <c r="B219" s="71">
        <v>12.721</v>
      </c>
      <c r="C219" s="12" t="s">
        <v>15</v>
      </c>
      <c r="D219" s="12">
        <v>1</v>
      </c>
      <c r="E219" s="13" t="s">
        <v>18</v>
      </c>
      <c r="F219" s="12">
        <v>35</v>
      </c>
      <c r="G219" s="14" t="s">
        <v>84</v>
      </c>
      <c r="H219" s="79"/>
      <c r="I219" s="80"/>
    </row>
    <row r="220" spans="1:9" ht="13.8" x14ac:dyDescent="0.25">
      <c r="A220" s="11">
        <v>215</v>
      </c>
      <c r="B220" s="71">
        <v>12.833</v>
      </c>
      <c r="C220" s="12" t="s">
        <v>15</v>
      </c>
      <c r="D220" s="12">
        <v>1</v>
      </c>
      <c r="E220" s="13" t="s">
        <v>18</v>
      </c>
      <c r="F220" s="12">
        <v>25</v>
      </c>
      <c r="G220" s="14" t="s">
        <v>47</v>
      </c>
      <c r="H220" s="79"/>
      <c r="I220" s="80"/>
    </row>
    <row r="221" spans="1:9" ht="13.8" x14ac:dyDescent="0.25">
      <c r="A221" s="11">
        <v>216</v>
      </c>
      <c r="B221" s="71">
        <v>12.923</v>
      </c>
      <c r="C221" s="12" t="s">
        <v>10</v>
      </c>
      <c r="D221" s="12">
        <v>1</v>
      </c>
      <c r="E221" s="13" t="s">
        <v>18</v>
      </c>
      <c r="F221" s="12">
        <v>45</v>
      </c>
      <c r="G221" s="14" t="s">
        <v>14</v>
      </c>
      <c r="H221" s="79"/>
      <c r="I221" s="80"/>
    </row>
    <row r="222" spans="1:9" ht="13.8" x14ac:dyDescent="0.25">
      <c r="A222" s="11">
        <v>217</v>
      </c>
      <c r="B222" s="71">
        <v>12.925000000000001</v>
      </c>
      <c r="C222" s="12" t="s">
        <v>10</v>
      </c>
      <c r="D222" s="12">
        <v>1</v>
      </c>
      <c r="E222" s="13" t="s">
        <v>18</v>
      </c>
      <c r="F222" s="12">
        <v>45</v>
      </c>
      <c r="G222" s="14" t="s">
        <v>14</v>
      </c>
      <c r="H222" s="79"/>
      <c r="I222" s="80"/>
    </row>
    <row r="223" spans="1:9" ht="13.8" x14ac:dyDescent="0.25">
      <c r="A223" s="11">
        <v>218</v>
      </c>
      <c r="B223" s="71">
        <v>12.928000000000001</v>
      </c>
      <c r="C223" s="12" t="s">
        <v>10</v>
      </c>
      <c r="D223" s="12">
        <v>1</v>
      </c>
      <c r="E223" s="13" t="s">
        <v>18</v>
      </c>
      <c r="F223" s="12">
        <v>55</v>
      </c>
      <c r="G223" s="14" t="s">
        <v>14</v>
      </c>
      <c r="H223" s="79"/>
      <c r="I223" s="80"/>
    </row>
    <row r="224" spans="1:9" ht="13.8" x14ac:dyDescent="0.25">
      <c r="A224" s="11">
        <v>219</v>
      </c>
      <c r="B224" s="71">
        <v>12.942</v>
      </c>
      <c r="C224" s="12" t="s">
        <v>10</v>
      </c>
      <c r="D224" s="12">
        <v>2</v>
      </c>
      <c r="E224" s="13" t="s">
        <v>112</v>
      </c>
      <c r="F224" s="12" t="s">
        <v>13</v>
      </c>
      <c r="G224" s="14" t="s">
        <v>23</v>
      </c>
      <c r="H224" s="79"/>
      <c r="I224" s="80"/>
    </row>
    <row r="225" spans="1:9" ht="13.8" x14ac:dyDescent="0.25">
      <c r="A225" s="11">
        <v>220</v>
      </c>
      <c r="B225" s="71">
        <v>12.95</v>
      </c>
      <c r="C225" s="12" t="s">
        <v>10</v>
      </c>
      <c r="D225" s="12">
        <v>1</v>
      </c>
      <c r="E225" s="13" t="s">
        <v>18</v>
      </c>
      <c r="F225" s="12">
        <v>40</v>
      </c>
      <c r="G225" s="14" t="s">
        <v>23</v>
      </c>
      <c r="H225" s="79"/>
      <c r="I225" s="80"/>
    </row>
    <row r="226" spans="1:9" ht="13.8" x14ac:dyDescent="0.25">
      <c r="A226" s="11">
        <v>221</v>
      </c>
      <c r="B226" s="71">
        <v>12.951000000000001</v>
      </c>
      <c r="C226" s="12" t="s">
        <v>10</v>
      </c>
      <c r="D226" s="12">
        <v>1</v>
      </c>
      <c r="E226" s="13" t="s">
        <v>92</v>
      </c>
      <c r="F226" s="12">
        <v>25</v>
      </c>
      <c r="G226" s="14" t="s">
        <v>23</v>
      </c>
      <c r="H226" s="79"/>
      <c r="I226" s="80"/>
    </row>
    <row r="227" spans="1:9" ht="13.8" x14ac:dyDescent="0.25">
      <c r="A227" s="11">
        <v>222</v>
      </c>
      <c r="B227" s="71">
        <v>12.955</v>
      </c>
      <c r="C227" s="12" t="s">
        <v>10</v>
      </c>
      <c r="D227" s="12">
        <v>1</v>
      </c>
      <c r="E227" s="13" t="s">
        <v>18</v>
      </c>
      <c r="F227" s="12">
        <v>35</v>
      </c>
      <c r="G227" s="14" t="s">
        <v>23</v>
      </c>
      <c r="H227" s="79"/>
      <c r="I227" s="80"/>
    </row>
    <row r="228" spans="1:9" ht="13.8" x14ac:dyDescent="0.25">
      <c r="A228" s="11">
        <v>223</v>
      </c>
      <c r="B228" s="71">
        <v>13.053000000000001</v>
      </c>
      <c r="C228" s="12" t="s">
        <v>10</v>
      </c>
      <c r="D228" s="12">
        <v>1</v>
      </c>
      <c r="E228" s="13" t="s">
        <v>24</v>
      </c>
      <c r="F228" s="12">
        <v>25</v>
      </c>
      <c r="G228" s="14" t="s">
        <v>23</v>
      </c>
      <c r="H228" s="79"/>
      <c r="I228" s="80"/>
    </row>
    <row r="229" spans="1:9" ht="13.8" x14ac:dyDescent="0.25">
      <c r="A229" s="11">
        <v>224</v>
      </c>
      <c r="B229" s="71">
        <v>13.073</v>
      </c>
      <c r="C229" s="12" t="s">
        <v>15</v>
      </c>
      <c r="D229" s="12">
        <v>1</v>
      </c>
      <c r="E229" s="13" t="s">
        <v>18</v>
      </c>
      <c r="F229" s="12">
        <v>25</v>
      </c>
      <c r="G229" s="14" t="s">
        <v>84</v>
      </c>
      <c r="H229" s="79"/>
      <c r="I229" s="80"/>
    </row>
    <row r="230" spans="1:9" ht="13.8" x14ac:dyDescent="0.25">
      <c r="A230" s="11">
        <v>225</v>
      </c>
      <c r="B230" s="71">
        <v>13.076000000000001</v>
      </c>
      <c r="C230" s="12" t="s">
        <v>15</v>
      </c>
      <c r="D230" s="12">
        <v>1</v>
      </c>
      <c r="E230" s="13" t="s">
        <v>18</v>
      </c>
      <c r="F230" s="12">
        <v>25</v>
      </c>
      <c r="G230" s="14" t="s">
        <v>84</v>
      </c>
      <c r="H230" s="79"/>
      <c r="I230" s="80"/>
    </row>
    <row r="231" spans="1:9" ht="13.8" x14ac:dyDescent="0.25">
      <c r="A231" s="11">
        <v>226</v>
      </c>
      <c r="B231" s="71" t="s">
        <v>141</v>
      </c>
      <c r="C231" s="12" t="s">
        <v>10</v>
      </c>
      <c r="D231" s="12">
        <v>22</v>
      </c>
      <c r="E231" s="13" t="s">
        <v>91</v>
      </c>
      <c r="F231" s="12" t="s">
        <v>77</v>
      </c>
      <c r="G231" s="14" t="s">
        <v>133</v>
      </c>
      <c r="H231" s="79"/>
      <c r="I231" s="80"/>
    </row>
    <row r="232" spans="1:9" ht="13.8" x14ac:dyDescent="0.25">
      <c r="A232" s="11">
        <v>227</v>
      </c>
      <c r="B232" s="71" t="s">
        <v>142</v>
      </c>
      <c r="C232" s="12" t="s">
        <v>15</v>
      </c>
      <c r="D232" s="12">
        <v>4</v>
      </c>
      <c r="E232" s="13" t="s">
        <v>91</v>
      </c>
      <c r="F232" s="12" t="s">
        <v>77</v>
      </c>
      <c r="G232" s="14" t="s">
        <v>133</v>
      </c>
      <c r="H232" s="79"/>
      <c r="I232" s="80"/>
    </row>
    <row r="233" spans="1:9" ht="13.8" x14ac:dyDescent="0.25">
      <c r="A233" s="11">
        <v>228</v>
      </c>
      <c r="B233" s="71" t="s">
        <v>148</v>
      </c>
      <c r="C233" s="12" t="s">
        <v>15</v>
      </c>
      <c r="D233" s="12">
        <v>4</v>
      </c>
      <c r="E233" s="13" t="s">
        <v>91</v>
      </c>
      <c r="F233" s="12">
        <v>25</v>
      </c>
      <c r="G233" s="14" t="s">
        <v>150</v>
      </c>
      <c r="H233" s="79"/>
      <c r="I233" s="80"/>
    </row>
    <row r="234" spans="1:9" ht="13.8" x14ac:dyDescent="0.25">
      <c r="A234" s="11">
        <v>229</v>
      </c>
      <c r="B234" s="71" t="s">
        <v>143</v>
      </c>
      <c r="C234" s="12" t="s">
        <v>10</v>
      </c>
      <c r="D234" s="12">
        <v>10</v>
      </c>
      <c r="E234" s="13" t="s">
        <v>91</v>
      </c>
      <c r="F234" s="12" t="s">
        <v>58</v>
      </c>
      <c r="G234" s="14" t="s">
        <v>151</v>
      </c>
      <c r="H234" s="79"/>
      <c r="I234" s="80"/>
    </row>
    <row r="235" spans="1:9" ht="13.8" x14ac:dyDescent="0.25">
      <c r="A235" s="11">
        <v>230</v>
      </c>
      <c r="B235" s="71" t="s">
        <v>144</v>
      </c>
      <c r="C235" s="12" t="s">
        <v>10</v>
      </c>
      <c r="D235" s="12">
        <v>7</v>
      </c>
      <c r="E235" s="13" t="s">
        <v>153</v>
      </c>
      <c r="F235" s="12" t="s">
        <v>80</v>
      </c>
      <c r="G235" s="14" t="s">
        <v>151</v>
      </c>
      <c r="H235" s="79"/>
      <c r="I235" s="80"/>
    </row>
    <row r="236" spans="1:9" ht="13.8" x14ac:dyDescent="0.25">
      <c r="A236" s="11">
        <v>231</v>
      </c>
      <c r="B236" s="71" t="s">
        <v>145</v>
      </c>
      <c r="C236" s="12" t="s">
        <v>10</v>
      </c>
      <c r="D236" s="12">
        <v>28</v>
      </c>
      <c r="E236" s="13" t="s">
        <v>91</v>
      </c>
      <c r="F236" s="12" t="s">
        <v>80</v>
      </c>
      <c r="G236" s="14" t="s">
        <v>152</v>
      </c>
      <c r="H236" s="79"/>
      <c r="I236" s="80"/>
    </row>
    <row r="237" spans="1:9" ht="13.8" x14ac:dyDescent="0.25">
      <c r="A237" s="11">
        <v>232</v>
      </c>
      <c r="B237" s="71" t="s">
        <v>146</v>
      </c>
      <c r="C237" s="12" t="s">
        <v>10</v>
      </c>
      <c r="D237" s="12">
        <v>4</v>
      </c>
      <c r="E237" s="13" t="s">
        <v>91</v>
      </c>
      <c r="F237" s="12" t="s">
        <v>58</v>
      </c>
      <c r="G237" s="14" t="s">
        <v>150</v>
      </c>
      <c r="H237" s="79"/>
      <c r="I237" s="80"/>
    </row>
    <row r="238" spans="1:9" ht="13.8" x14ac:dyDescent="0.25">
      <c r="A238" s="11">
        <v>233</v>
      </c>
      <c r="B238" s="71" t="s">
        <v>147</v>
      </c>
      <c r="C238" s="12" t="s">
        <v>10</v>
      </c>
      <c r="D238" s="12">
        <v>7</v>
      </c>
      <c r="E238" s="13" t="s">
        <v>91</v>
      </c>
      <c r="F238" s="12" t="s">
        <v>76</v>
      </c>
      <c r="G238" s="14" t="s">
        <v>133</v>
      </c>
      <c r="H238" s="79"/>
      <c r="I238" s="80"/>
    </row>
    <row r="239" spans="1:9" ht="13.8" x14ac:dyDescent="0.25">
      <c r="A239" s="11">
        <v>234</v>
      </c>
      <c r="B239" s="71">
        <v>13.867000000000001</v>
      </c>
      <c r="C239" s="12" t="s">
        <v>10</v>
      </c>
      <c r="D239" s="12">
        <v>1</v>
      </c>
      <c r="E239" s="13" t="s">
        <v>20</v>
      </c>
      <c r="F239" s="12">
        <v>45</v>
      </c>
      <c r="G239" s="14" t="s">
        <v>84</v>
      </c>
      <c r="H239" s="79"/>
      <c r="I239" s="80"/>
    </row>
    <row r="240" spans="1:9" ht="13.8" x14ac:dyDescent="0.25">
      <c r="A240" s="11">
        <v>235</v>
      </c>
      <c r="B240" s="71">
        <v>13.869</v>
      </c>
      <c r="C240" s="12" t="s">
        <v>10</v>
      </c>
      <c r="D240" s="12">
        <v>1</v>
      </c>
      <c r="E240" s="13" t="s">
        <v>20</v>
      </c>
      <c r="F240" s="12">
        <v>55</v>
      </c>
      <c r="G240" s="14" t="s">
        <v>84</v>
      </c>
      <c r="H240" s="79"/>
      <c r="I240" s="80"/>
    </row>
    <row r="241" spans="1:9" ht="13.8" x14ac:dyDescent="0.25">
      <c r="A241" s="11">
        <v>236</v>
      </c>
      <c r="B241" s="71">
        <v>13.887</v>
      </c>
      <c r="C241" s="12" t="s">
        <v>10</v>
      </c>
      <c r="D241" s="12">
        <v>1</v>
      </c>
      <c r="E241" s="13" t="s">
        <v>20</v>
      </c>
      <c r="F241" s="12">
        <v>50</v>
      </c>
      <c r="G241" s="14" t="s">
        <v>84</v>
      </c>
      <c r="H241" s="79"/>
      <c r="I241" s="80"/>
    </row>
    <row r="242" spans="1:9" ht="13.8" x14ac:dyDescent="0.25">
      <c r="A242" s="11">
        <v>237</v>
      </c>
      <c r="B242" s="71">
        <v>13.897</v>
      </c>
      <c r="C242" s="12" t="s">
        <v>10</v>
      </c>
      <c r="D242" s="12">
        <v>1</v>
      </c>
      <c r="E242" s="13" t="s">
        <v>18</v>
      </c>
      <c r="F242" s="12">
        <v>25</v>
      </c>
      <c r="G242" s="14" t="s">
        <v>47</v>
      </c>
      <c r="H242" s="79"/>
      <c r="I242" s="80"/>
    </row>
    <row r="243" spans="1:9" ht="13.8" x14ac:dyDescent="0.25">
      <c r="A243" s="11">
        <v>238</v>
      </c>
      <c r="B243" s="71">
        <v>13.906000000000001</v>
      </c>
      <c r="C243" s="12" t="s">
        <v>10</v>
      </c>
      <c r="D243" s="12">
        <v>1</v>
      </c>
      <c r="E243" s="13" t="s">
        <v>18</v>
      </c>
      <c r="F243" s="12">
        <v>40</v>
      </c>
      <c r="G243" s="14" t="s">
        <v>23</v>
      </c>
      <c r="H243" s="79"/>
      <c r="I243" s="80"/>
    </row>
    <row r="244" spans="1:9" ht="13.8" x14ac:dyDescent="0.25">
      <c r="A244" s="11">
        <v>239</v>
      </c>
      <c r="B244" s="71">
        <v>13.920999999999999</v>
      </c>
      <c r="C244" s="12" t="s">
        <v>10</v>
      </c>
      <c r="D244" s="12">
        <v>1</v>
      </c>
      <c r="E244" s="13" t="s">
        <v>18</v>
      </c>
      <c r="F244" s="12">
        <v>40</v>
      </c>
      <c r="G244" s="14" t="s">
        <v>14</v>
      </c>
      <c r="H244" s="79"/>
      <c r="I244" s="80"/>
    </row>
    <row r="245" spans="1:9" ht="13.8" x14ac:dyDescent="0.25">
      <c r="A245" s="11">
        <v>240</v>
      </c>
      <c r="B245" s="71">
        <v>13.961</v>
      </c>
      <c r="C245" s="12" t="s">
        <v>10</v>
      </c>
      <c r="D245" s="12">
        <v>1</v>
      </c>
      <c r="E245" s="13" t="s">
        <v>18</v>
      </c>
      <c r="F245" s="12">
        <v>40</v>
      </c>
      <c r="G245" s="14" t="s">
        <v>51</v>
      </c>
      <c r="H245" s="79"/>
      <c r="I245" s="80"/>
    </row>
    <row r="246" spans="1:9" ht="13.8" x14ac:dyDescent="0.25">
      <c r="A246" s="11">
        <v>241</v>
      </c>
      <c r="B246" s="71">
        <v>13.968</v>
      </c>
      <c r="C246" s="12" t="s">
        <v>10</v>
      </c>
      <c r="D246" s="12">
        <v>1</v>
      </c>
      <c r="E246" s="13" t="s">
        <v>20</v>
      </c>
      <c r="F246" s="12">
        <v>40</v>
      </c>
      <c r="G246" s="14" t="s">
        <v>22</v>
      </c>
      <c r="H246" s="79"/>
      <c r="I246" s="80"/>
    </row>
    <row r="247" spans="1:9" ht="13.8" x14ac:dyDescent="0.25">
      <c r="A247" s="11">
        <v>242</v>
      </c>
      <c r="B247" s="71">
        <v>13.97</v>
      </c>
      <c r="C247" s="12" t="s">
        <v>10</v>
      </c>
      <c r="D247" s="12">
        <v>1</v>
      </c>
      <c r="E247" s="13" t="s">
        <v>20</v>
      </c>
      <c r="F247" s="12">
        <v>40</v>
      </c>
      <c r="G247" s="14" t="s">
        <v>84</v>
      </c>
      <c r="H247" s="79"/>
      <c r="I247" s="80"/>
    </row>
    <row r="248" spans="1:9" ht="13.8" x14ac:dyDescent="0.25">
      <c r="A248" s="11">
        <v>243</v>
      </c>
      <c r="B248" s="71">
        <v>13.997</v>
      </c>
      <c r="C248" s="12" t="s">
        <v>10</v>
      </c>
      <c r="D248" s="12">
        <v>2</v>
      </c>
      <c r="E248" s="13" t="s">
        <v>91</v>
      </c>
      <c r="F248" s="12" t="s">
        <v>77</v>
      </c>
      <c r="G248" s="14" t="s">
        <v>14</v>
      </c>
      <c r="H248" s="79"/>
      <c r="I248" s="80"/>
    </row>
    <row r="249" spans="1:9" ht="13.8" x14ac:dyDescent="0.25">
      <c r="A249" s="11">
        <v>244</v>
      </c>
      <c r="B249" s="71">
        <v>14.04</v>
      </c>
      <c r="C249" s="12" t="s">
        <v>10</v>
      </c>
      <c r="D249" s="12">
        <v>1</v>
      </c>
      <c r="E249" s="13" t="s">
        <v>20</v>
      </c>
      <c r="F249" s="12">
        <v>45</v>
      </c>
      <c r="G249" s="14" t="s">
        <v>22</v>
      </c>
      <c r="H249" s="79"/>
      <c r="I249" s="80"/>
    </row>
    <row r="250" spans="1:9" ht="13.8" x14ac:dyDescent="0.25">
      <c r="A250" s="11">
        <v>245</v>
      </c>
      <c r="B250" s="71">
        <v>14.47</v>
      </c>
      <c r="C250" s="12" t="s">
        <v>10</v>
      </c>
      <c r="D250" s="12">
        <v>1</v>
      </c>
      <c r="E250" s="77" t="s">
        <v>163</v>
      </c>
      <c r="F250" s="12">
        <v>25</v>
      </c>
      <c r="G250" s="14" t="s">
        <v>19</v>
      </c>
      <c r="H250" s="79"/>
      <c r="I250" s="80"/>
    </row>
    <row r="251" spans="1:9" ht="13.8" x14ac:dyDescent="0.25">
      <c r="A251" s="11">
        <v>246</v>
      </c>
      <c r="B251" s="71" t="s">
        <v>154</v>
      </c>
      <c r="C251" s="12" t="s">
        <v>10</v>
      </c>
      <c r="D251" s="12">
        <v>10</v>
      </c>
      <c r="E251" s="13" t="s">
        <v>52</v>
      </c>
      <c r="F251" s="12" t="s">
        <v>74</v>
      </c>
      <c r="G251" s="14" t="s">
        <v>158</v>
      </c>
      <c r="H251" s="79"/>
      <c r="I251" s="80"/>
    </row>
    <row r="252" spans="1:9" ht="13.8" x14ac:dyDescent="0.25">
      <c r="A252" s="11">
        <v>247</v>
      </c>
      <c r="B252" s="71">
        <v>14.606999999999999</v>
      </c>
      <c r="C252" s="12" t="s">
        <v>10</v>
      </c>
      <c r="D252" s="12">
        <v>1</v>
      </c>
      <c r="E252" s="13" t="s">
        <v>24</v>
      </c>
      <c r="F252" s="12">
        <v>30</v>
      </c>
      <c r="G252" s="14" t="s">
        <v>84</v>
      </c>
      <c r="H252" s="79"/>
      <c r="I252" s="80"/>
    </row>
    <row r="253" spans="1:9" ht="13.8" x14ac:dyDescent="0.25">
      <c r="A253" s="11">
        <v>248</v>
      </c>
      <c r="B253" s="71">
        <v>14.617000000000001</v>
      </c>
      <c r="C253" s="12" t="s">
        <v>10</v>
      </c>
      <c r="D253" s="12">
        <v>1</v>
      </c>
      <c r="E253" s="13" t="s">
        <v>24</v>
      </c>
      <c r="F253" s="12">
        <v>30</v>
      </c>
      <c r="G253" s="14" t="s">
        <v>84</v>
      </c>
      <c r="H253" s="79"/>
      <c r="I253" s="80"/>
    </row>
    <row r="254" spans="1:9" ht="13.8" x14ac:dyDescent="0.25">
      <c r="A254" s="11">
        <v>249</v>
      </c>
      <c r="B254" s="71">
        <v>14.656000000000001</v>
      </c>
      <c r="C254" s="12" t="s">
        <v>10</v>
      </c>
      <c r="D254" s="12">
        <v>1</v>
      </c>
      <c r="E254" s="13" t="s">
        <v>24</v>
      </c>
      <c r="F254" s="12">
        <v>30</v>
      </c>
      <c r="G254" s="14" t="s">
        <v>84</v>
      </c>
      <c r="H254" s="79"/>
      <c r="I254" s="80"/>
    </row>
    <row r="255" spans="1:9" ht="13.8" x14ac:dyDescent="0.25">
      <c r="A255" s="11">
        <v>250</v>
      </c>
      <c r="B255" s="71">
        <v>14.865</v>
      </c>
      <c r="C255" s="12" t="s">
        <v>15</v>
      </c>
      <c r="D255" s="12">
        <v>1</v>
      </c>
      <c r="E255" s="77" t="s">
        <v>162</v>
      </c>
      <c r="F255" s="12">
        <v>25</v>
      </c>
      <c r="G255" s="14" t="s">
        <v>12</v>
      </c>
      <c r="H255" s="79"/>
      <c r="I255" s="80"/>
    </row>
    <row r="256" spans="1:9" ht="13.8" x14ac:dyDescent="0.25">
      <c r="A256" s="11">
        <v>251</v>
      </c>
      <c r="B256" s="71">
        <v>14.868</v>
      </c>
      <c r="C256" s="12" t="s">
        <v>15</v>
      </c>
      <c r="D256" s="12">
        <v>1</v>
      </c>
      <c r="E256" s="13" t="s">
        <v>18</v>
      </c>
      <c r="F256" s="12">
        <v>25</v>
      </c>
      <c r="G256" s="14" t="s">
        <v>14</v>
      </c>
      <c r="H256" s="79"/>
      <c r="I256" s="80"/>
    </row>
    <row r="257" spans="1:9" ht="13.8" x14ac:dyDescent="0.25">
      <c r="A257" s="11">
        <v>252</v>
      </c>
      <c r="B257" s="71">
        <v>14.875</v>
      </c>
      <c r="C257" s="12" t="s">
        <v>15</v>
      </c>
      <c r="D257" s="12">
        <v>1</v>
      </c>
      <c r="E257" s="13" t="s">
        <v>54</v>
      </c>
      <c r="F257" s="12">
        <v>20</v>
      </c>
      <c r="G257" s="14" t="s">
        <v>84</v>
      </c>
      <c r="H257" s="79"/>
      <c r="I257" s="80"/>
    </row>
    <row r="258" spans="1:9" ht="13.8" x14ac:dyDescent="0.25">
      <c r="A258" s="11">
        <v>253</v>
      </c>
      <c r="B258" s="71">
        <v>14.9</v>
      </c>
      <c r="C258" s="12" t="s">
        <v>15</v>
      </c>
      <c r="D258" s="12">
        <v>1</v>
      </c>
      <c r="E258" s="13" t="s">
        <v>24</v>
      </c>
      <c r="F258" s="12">
        <v>35</v>
      </c>
      <c r="G258" s="14" t="s">
        <v>51</v>
      </c>
      <c r="H258" s="79"/>
      <c r="I258" s="80"/>
    </row>
    <row r="259" spans="1:9" ht="13.8" x14ac:dyDescent="0.25">
      <c r="A259" s="11">
        <v>254</v>
      </c>
      <c r="B259" s="71">
        <v>14.904999999999999</v>
      </c>
      <c r="C259" s="12" t="s">
        <v>15</v>
      </c>
      <c r="D259" s="12">
        <v>1</v>
      </c>
      <c r="E259" s="13" t="s">
        <v>20</v>
      </c>
      <c r="F259" s="12">
        <v>35</v>
      </c>
      <c r="G259" s="14" t="s">
        <v>17</v>
      </c>
      <c r="H259" s="79"/>
      <c r="I259" s="80"/>
    </row>
    <row r="260" spans="1:9" ht="13.8" x14ac:dyDescent="0.25">
      <c r="A260" s="11">
        <v>255</v>
      </c>
      <c r="B260" s="71">
        <v>14.91</v>
      </c>
      <c r="C260" s="12" t="s">
        <v>15</v>
      </c>
      <c r="D260" s="12">
        <v>1</v>
      </c>
      <c r="E260" s="13" t="s">
        <v>25</v>
      </c>
      <c r="F260" s="12" t="s">
        <v>156</v>
      </c>
      <c r="G260" s="14" t="s">
        <v>51</v>
      </c>
      <c r="H260" s="79"/>
      <c r="I260" s="80"/>
    </row>
    <row r="261" spans="1:9" ht="13.8" x14ac:dyDescent="0.25">
      <c r="A261" s="11">
        <v>256</v>
      </c>
      <c r="B261" s="71">
        <v>14.927</v>
      </c>
      <c r="C261" s="12" t="s">
        <v>10</v>
      </c>
      <c r="D261" s="12">
        <v>1</v>
      </c>
      <c r="E261" s="13" t="s">
        <v>18</v>
      </c>
      <c r="F261" s="12">
        <v>40</v>
      </c>
      <c r="G261" s="14" t="s">
        <v>51</v>
      </c>
      <c r="H261" s="79"/>
      <c r="I261" s="80"/>
    </row>
    <row r="262" spans="1:9" ht="13.8" x14ac:dyDescent="0.25">
      <c r="A262" s="11">
        <v>257</v>
      </c>
      <c r="B262" s="71">
        <v>14.936999999999999</v>
      </c>
      <c r="C262" s="12" t="s">
        <v>10</v>
      </c>
      <c r="D262" s="12">
        <v>1</v>
      </c>
      <c r="E262" s="13" t="s">
        <v>20</v>
      </c>
      <c r="F262" s="12">
        <v>30</v>
      </c>
      <c r="G262" s="14" t="s">
        <v>51</v>
      </c>
      <c r="H262" s="79"/>
      <c r="I262" s="80"/>
    </row>
    <row r="263" spans="1:9" ht="13.8" x14ac:dyDescent="0.25">
      <c r="A263" s="11">
        <v>258</v>
      </c>
      <c r="B263" s="71">
        <v>14.956</v>
      </c>
      <c r="C263" s="12" t="s">
        <v>10</v>
      </c>
      <c r="D263" s="12">
        <v>1</v>
      </c>
      <c r="E263" s="12" t="s">
        <v>163</v>
      </c>
      <c r="F263" s="12">
        <v>30</v>
      </c>
      <c r="G263" s="14" t="s">
        <v>12</v>
      </c>
      <c r="H263" s="79"/>
      <c r="I263" s="80"/>
    </row>
    <row r="264" spans="1:9" ht="13.8" x14ac:dyDescent="0.25">
      <c r="A264" s="11">
        <v>259</v>
      </c>
      <c r="B264" s="71">
        <v>14.964</v>
      </c>
      <c r="C264" s="12" t="s">
        <v>15</v>
      </c>
      <c r="D264" s="12">
        <v>1</v>
      </c>
      <c r="E264" s="13" t="s">
        <v>25</v>
      </c>
      <c r="F264" s="12">
        <v>60</v>
      </c>
      <c r="G264" s="14" t="s">
        <v>51</v>
      </c>
      <c r="H264" s="79"/>
      <c r="I264" s="80"/>
    </row>
    <row r="265" spans="1:9" ht="13.8" x14ac:dyDescent="0.25">
      <c r="A265" s="11">
        <v>260</v>
      </c>
      <c r="B265" s="71">
        <v>15.016</v>
      </c>
      <c r="C265" s="12" t="s">
        <v>15</v>
      </c>
      <c r="D265" s="12">
        <v>1</v>
      </c>
      <c r="E265" s="12" t="s">
        <v>162</v>
      </c>
      <c r="F265" s="12">
        <v>30</v>
      </c>
      <c r="G265" s="14" t="s">
        <v>49</v>
      </c>
      <c r="H265" s="79"/>
      <c r="I265" s="80"/>
    </row>
    <row r="266" spans="1:9" ht="13.8" x14ac:dyDescent="0.25">
      <c r="A266" s="11">
        <v>261</v>
      </c>
      <c r="B266" s="71">
        <v>15.019</v>
      </c>
      <c r="C266" s="12" t="s">
        <v>15</v>
      </c>
      <c r="D266" s="12">
        <v>1</v>
      </c>
      <c r="E266" s="12" t="s">
        <v>162</v>
      </c>
      <c r="F266" s="12">
        <v>30</v>
      </c>
      <c r="G266" s="14" t="s">
        <v>49</v>
      </c>
      <c r="H266" s="79"/>
      <c r="I266" s="80"/>
    </row>
    <row r="267" spans="1:9" ht="13.8" x14ac:dyDescent="0.25">
      <c r="A267" s="11">
        <v>262</v>
      </c>
      <c r="B267" s="71">
        <v>15.134</v>
      </c>
      <c r="C267" s="12" t="s">
        <v>10</v>
      </c>
      <c r="D267" s="12">
        <v>1</v>
      </c>
      <c r="E267" s="13" t="s">
        <v>159</v>
      </c>
      <c r="F267" s="12">
        <v>35</v>
      </c>
      <c r="G267" s="14" t="s">
        <v>22</v>
      </c>
      <c r="H267" s="79"/>
      <c r="I267" s="80"/>
    </row>
    <row r="268" spans="1:9" ht="13.8" x14ac:dyDescent="0.25">
      <c r="A268" s="11">
        <v>263</v>
      </c>
      <c r="B268" s="71">
        <v>15.273999999999999</v>
      </c>
      <c r="C268" s="12" t="s">
        <v>15</v>
      </c>
      <c r="D268" s="12">
        <v>1</v>
      </c>
      <c r="E268" s="13" t="s">
        <v>54</v>
      </c>
      <c r="F268" s="12">
        <v>60</v>
      </c>
      <c r="G268" s="14" t="s">
        <v>51</v>
      </c>
      <c r="H268" s="79"/>
      <c r="I268" s="80"/>
    </row>
    <row r="269" spans="1:9" ht="13.8" x14ac:dyDescent="0.25">
      <c r="A269" s="11">
        <v>264</v>
      </c>
      <c r="B269" s="71">
        <v>15.282</v>
      </c>
      <c r="C269" s="12" t="s">
        <v>15</v>
      </c>
      <c r="D269" s="12">
        <v>1</v>
      </c>
      <c r="E269" s="13" t="s">
        <v>92</v>
      </c>
      <c r="F269" s="12">
        <v>60</v>
      </c>
      <c r="G269" s="14" t="s">
        <v>51</v>
      </c>
      <c r="H269" s="79"/>
      <c r="I269" s="80"/>
    </row>
    <row r="270" spans="1:9" ht="13.8" x14ac:dyDescent="0.25">
      <c r="A270" s="11">
        <v>265</v>
      </c>
      <c r="B270" s="71">
        <v>15.29</v>
      </c>
      <c r="C270" s="12" t="s">
        <v>15</v>
      </c>
      <c r="D270" s="12">
        <v>1</v>
      </c>
      <c r="E270" s="13" t="s">
        <v>159</v>
      </c>
      <c r="F270" s="12">
        <v>50</v>
      </c>
      <c r="G270" s="14" t="s">
        <v>51</v>
      </c>
      <c r="H270" s="79"/>
      <c r="I270" s="80"/>
    </row>
    <row r="271" spans="1:9" ht="13.8" x14ac:dyDescent="0.25">
      <c r="A271" s="11">
        <v>266</v>
      </c>
      <c r="B271" s="71">
        <v>15.683999999999999</v>
      </c>
      <c r="C271" s="12" t="s">
        <v>10</v>
      </c>
      <c r="D271" s="12">
        <v>1</v>
      </c>
      <c r="E271" s="13" t="s">
        <v>20</v>
      </c>
      <c r="F271" s="12">
        <v>45</v>
      </c>
      <c r="G271" s="14" t="s">
        <v>14</v>
      </c>
      <c r="H271" s="79"/>
      <c r="I271" s="80"/>
    </row>
    <row r="272" spans="1:9" ht="13.8" x14ac:dyDescent="0.25">
      <c r="A272" s="11">
        <v>267</v>
      </c>
      <c r="B272" s="71">
        <v>15.824</v>
      </c>
      <c r="C272" s="12" t="s">
        <v>10</v>
      </c>
      <c r="D272" s="12">
        <v>1</v>
      </c>
      <c r="E272" s="13" t="s">
        <v>159</v>
      </c>
      <c r="F272" s="12">
        <v>40</v>
      </c>
      <c r="G272" s="14" t="s">
        <v>22</v>
      </c>
      <c r="H272" s="79"/>
      <c r="I272" s="80"/>
    </row>
    <row r="273" spans="1:9" ht="13.8" x14ac:dyDescent="0.25">
      <c r="A273" s="11">
        <v>268</v>
      </c>
      <c r="B273" s="71">
        <v>15.832000000000001</v>
      </c>
      <c r="C273" s="12" t="s">
        <v>10</v>
      </c>
      <c r="D273" s="12">
        <v>1</v>
      </c>
      <c r="E273" s="13" t="s">
        <v>159</v>
      </c>
      <c r="F273" s="12">
        <v>40</v>
      </c>
      <c r="G273" s="14" t="s">
        <v>22</v>
      </c>
      <c r="H273" s="79"/>
      <c r="I273" s="80"/>
    </row>
    <row r="274" spans="1:9" ht="13.8" x14ac:dyDescent="0.25">
      <c r="A274" s="11">
        <v>269</v>
      </c>
      <c r="B274" s="71">
        <v>15.840999999999999</v>
      </c>
      <c r="C274" s="12" t="s">
        <v>10</v>
      </c>
      <c r="D274" s="12">
        <v>1</v>
      </c>
      <c r="E274" s="13" t="s">
        <v>159</v>
      </c>
      <c r="F274" s="12">
        <v>25</v>
      </c>
      <c r="G274" s="14" t="s">
        <v>22</v>
      </c>
      <c r="H274" s="79"/>
      <c r="I274" s="80"/>
    </row>
    <row r="275" spans="1:9" ht="13.8" x14ac:dyDescent="0.25">
      <c r="A275" s="11">
        <v>270</v>
      </c>
      <c r="B275" s="71">
        <v>15.849</v>
      </c>
      <c r="C275" s="12" t="s">
        <v>10</v>
      </c>
      <c r="D275" s="12">
        <v>1</v>
      </c>
      <c r="E275" s="13" t="s">
        <v>159</v>
      </c>
      <c r="F275" s="12">
        <v>45</v>
      </c>
      <c r="G275" s="14" t="s">
        <v>84</v>
      </c>
      <c r="H275" s="79"/>
      <c r="I275" s="80"/>
    </row>
    <row r="276" spans="1:9" ht="13.8" x14ac:dyDescent="0.25">
      <c r="A276" s="11">
        <v>271</v>
      </c>
      <c r="B276" s="71">
        <v>15.884</v>
      </c>
      <c r="C276" s="12" t="s">
        <v>10</v>
      </c>
      <c r="D276" s="12">
        <v>1</v>
      </c>
      <c r="E276" s="13" t="s">
        <v>20</v>
      </c>
      <c r="F276" s="12">
        <v>40</v>
      </c>
      <c r="G276" s="14" t="s">
        <v>14</v>
      </c>
      <c r="H276" s="79"/>
      <c r="I276" s="80"/>
    </row>
    <row r="277" spans="1:9" ht="13.8" x14ac:dyDescent="0.25">
      <c r="A277" s="11">
        <v>272</v>
      </c>
      <c r="B277" s="71">
        <v>15.891999999999999</v>
      </c>
      <c r="C277" s="12" t="s">
        <v>10</v>
      </c>
      <c r="D277" s="12">
        <v>1</v>
      </c>
      <c r="E277" s="13" t="s">
        <v>20</v>
      </c>
      <c r="F277" s="12">
        <v>40</v>
      </c>
      <c r="G277" s="14" t="s">
        <v>84</v>
      </c>
      <c r="H277" s="79"/>
      <c r="I277" s="80"/>
    </row>
    <row r="278" spans="1:9" ht="13.8" x14ac:dyDescent="0.25">
      <c r="A278" s="11">
        <v>273</v>
      </c>
      <c r="B278" s="71">
        <v>15.939</v>
      </c>
      <c r="C278" s="12" t="s">
        <v>10</v>
      </c>
      <c r="D278" s="12">
        <v>1</v>
      </c>
      <c r="E278" s="13" t="s">
        <v>20</v>
      </c>
      <c r="F278" s="12">
        <v>35</v>
      </c>
      <c r="G278" s="14" t="s">
        <v>84</v>
      </c>
      <c r="H278" s="79"/>
      <c r="I278" s="80"/>
    </row>
    <row r="279" spans="1:9" ht="13.8" x14ac:dyDescent="0.25">
      <c r="A279" s="11">
        <v>274</v>
      </c>
      <c r="B279" s="71">
        <v>16.006</v>
      </c>
      <c r="C279" s="12" t="s">
        <v>10</v>
      </c>
      <c r="D279" s="12">
        <v>1</v>
      </c>
      <c r="E279" s="13" t="s">
        <v>18</v>
      </c>
      <c r="F279" s="12">
        <v>45</v>
      </c>
      <c r="G279" s="14" t="s">
        <v>84</v>
      </c>
      <c r="H279" s="79"/>
      <c r="I279" s="80"/>
    </row>
    <row r="280" spans="1:9" ht="13.8" x14ac:dyDescent="0.25">
      <c r="A280" s="11">
        <v>275</v>
      </c>
      <c r="B280" s="71">
        <v>16.041</v>
      </c>
      <c r="C280" s="12" t="s">
        <v>10</v>
      </c>
      <c r="D280" s="12">
        <v>1</v>
      </c>
      <c r="E280" s="13" t="s">
        <v>24</v>
      </c>
      <c r="F280" s="12">
        <v>30</v>
      </c>
      <c r="G280" s="14" t="s">
        <v>14</v>
      </c>
      <c r="H280" s="79"/>
      <c r="I280" s="80"/>
    </row>
    <row r="281" spans="1:9" ht="13.8" x14ac:dyDescent="0.25">
      <c r="A281" s="11">
        <v>276</v>
      </c>
      <c r="B281" s="71">
        <v>16.058</v>
      </c>
      <c r="C281" s="12" t="s">
        <v>10</v>
      </c>
      <c r="D281" s="12">
        <v>1</v>
      </c>
      <c r="E281" s="13" t="s">
        <v>159</v>
      </c>
      <c r="F281" s="12">
        <v>40</v>
      </c>
      <c r="G281" s="14" t="s">
        <v>22</v>
      </c>
      <c r="H281" s="79"/>
      <c r="I281" s="80"/>
    </row>
    <row r="282" spans="1:9" ht="13.8" x14ac:dyDescent="0.25">
      <c r="A282" s="11">
        <v>277</v>
      </c>
      <c r="B282" s="71">
        <v>16.093</v>
      </c>
      <c r="C282" s="12" t="s">
        <v>10</v>
      </c>
      <c r="D282" s="12">
        <v>2</v>
      </c>
      <c r="E282" s="13" t="s">
        <v>53</v>
      </c>
      <c r="F282" s="12" t="s">
        <v>157</v>
      </c>
      <c r="G282" s="14" t="s">
        <v>84</v>
      </c>
      <c r="H282" s="79"/>
      <c r="I282" s="80"/>
    </row>
    <row r="283" spans="1:9" ht="13.8" x14ac:dyDescent="0.25">
      <c r="A283" s="11">
        <v>278</v>
      </c>
      <c r="B283" s="71">
        <v>16.114999999999998</v>
      </c>
      <c r="C283" s="12" t="s">
        <v>10</v>
      </c>
      <c r="D283" s="12">
        <v>2</v>
      </c>
      <c r="E283" s="13" t="s">
        <v>53</v>
      </c>
      <c r="F283" s="12">
        <v>40</v>
      </c>
      <c r="G283" s="14" t="s">
        <v>84</v>
      </c>
      <c r="H283" s="79"/>
      <c r="I283" s="80"/>
    </row>
    <row r="284" spans="1:9" ht="13.8" x14ac:dyDescent="0.25">
      <c r="A284" s="11">
        <v>279</v>
      </c>
      <c r="B284" s="71">
        <v>16.132999999999999</v>
      </c>
      <c r="C284" s="12" t="s">
        <v>10</v>
      </c>
      <c r="D284" s="12">
        <v>3</v>
      </c>
      <c r="E284" s="13" t="s">
        <v>53</v>
      </c>
      <c r="F284" s="12">
        <v>35</v>
      </c>
      <c r="G284" s="14" t="s">
        <v>47</v>
      </c>
      <c r="H284" s="79"/>
      <c r="I284" s="80"/>
    </row>
    <row r="285" spans="1:9" ht="13.8" x14ac:dyDescent="0.25">
      <c r="A285" s="11">
        <v>280</v>
      </c>
      <c r="B285" s="71">
        <v>16.158999999999999</v>
      </c>
      <c r="C285" s="12" t="s">
        <v>10</v>
      </c>
      <c r="D285" s="12">
        <v>5</v>
      </c>
      <c r="E285" s="13" t="s">
        <v>53</v>
      </c>
      <c r="F285" s="12" t="s">
        <v>82</v>
      </c>
      <c r="G285" s="14" t="s">
        <v>14</v>
      </c>
      <c r="H285" s="79"/>
      <c r="I285" s="80"/>
    </row>
    <row r="286" spans="1:9" ht="13.8" x14ac:dyDescent="0.25">
      <c r="A286" s="11">
        <v>281</v>
      </c>
      <c r="B286" s="71">
        <v>16.183</v>
      </c>
      <c r="C286" s="12" t="s">
        <v>10</v>
      </c>
      <c r="D286" s="12">
        <v>1</v>
      </c>
      <c r="E286" s="13" t="s">
        <v>160</v>
      </c>
      <c r="F286" s="12">
        <v>35</v>
      </c>
      <c r="G286" s="14" t="s">
        <v>22</v>
      </c>
      <c r="H286" s="79"/>
      <c r="I286" s="80"/>
    </row>
    <row r="287" spans="1:9" ht="13.8" x14ac:dyDescent="0.25">
      <c r="A287" s="11">
        <v>282</v>
      </c>
      <c r="B287" s="71" t="s">
        <v>155</v>
      </c>
      <c r="C287" s="12" t="s">
        <v>10</v>
      </c>
      <c r="D287" s="12">
        <v>6</v>
      </c>
      <c r="E287" s="13" t="s">
        <v>161</v>
      </c>
      <c r="F287" s="12" t="s">
        <v>75</v>
      </c>
      <c r="G287" s="14" t="s">
        <v>22</v>
      </c>
      <c r="H287" s="79"/>
      <c r="I287" s="80"/>
    </row>
    <row r="288" spans="1:9" ht="13.8" x14ac:dyDescent="0.25">
      <c r="A288" s="11">
        <v>283</v>
      </c>
      <c r="B288" s="71">
        <v>16.247</v>
      </c>
      <c r="C288" s="12" t="s">
        <v>10</v>
      </c>
      <c r="D288" s="12">
        <v>1</v>
      </c>
      <c r="E288" s="13" t="s">
        <v>18</v>
      </c>
      <c r="F288" s="12">
        <v>30</v>
      </c>
      <c r="G288" s="14" t="s">
        <v>14</v>
      </c>
      <c r="H288" s="79"/>
      <c r="I288" s="80"/>
    </row>
    <row r="289" spans="1:9" ht="13.8" x14ac:dyDescent="0.25">
      <c r="A289" s="11">
        <v>284</v>
      </c>
      <c r="B289" s="71">
        <v>16.591999999999999</v>
      </c>
      <c r="C289" s="12" t="s">
        <v>15</v>
      </c>
      <c r="D289" s="12">
        <v>1</v>
      </c>
      <c r="E289" s="13" t="s">
        <v>104</v>
      </c>
      <c r="F289" s="12">
        <v>35</v>
      </c>
      <c r="G289" s="14" t="s">
        <v>23</v>
      </c>
      <c r="H289" s="79"/>
      <c r="I289" s="80"/>
    </row>
    <row r="290" spans="1:9" ht="13.8" x14ac:dyDescent="0.25">
      <c r="A290" s="11">
        <v>285</v>
      </c>
      <c r="B290" s="71">
        <v>16.606999999999999</v>
      </c>
      <c r="C290" s="12" t="s">
        <v>10</v>
      </c>
      <c r="D290" s="12">
        <v>1</v>
      </c>
      <c r="E290" s="13" t="s">
        <v>20</v>
      </c>
      <c r="F290" s="12">
        <v>20</v>
      </c>
      <c r="G290" s="14" t="s">
        <v>14</v>
      </c>
      <c r="H290" s="79"/>
      <c r="I290" s="80"/>
    </row>
    <row r="291" spans="1:9" ht="13.8" x14ac:dyDescent="0.25">
      <c r="A291" s="11">
        <v>286</v>
      </c>
      <c r="B291" s="71">
        <v>16.606999999999999</v>
      </c>
      <c r="C291" s="12" t="s">
        <v>15</v>
      </c>
      <c r="D291" s="12">
        <v>1</v>
      </c>
      <c r="E291" s="13" t="s">
        <v>18</v>
      </c>
      <c r="F291" s="12">
        <v>25</v>
      </c>
      <c r="G291" s="14" t="s">
        <v>22</v>
      </c>
      <c r="H291" s="79"/>
      <c r="I291" s="80"/>
    </row>
    <row r="292" spans="1:9" ht="13.8" x14ac:dyDescent="0.25">
      <c r="A292" s="11">
        <v>287</v>
      </c>
      <c r="B292" s="71">
        <v>16.626000000000001</v>
      </c>
      <c r="C292" s="12" t="s">
        <v>15</v>
      </c>
      <c r="D292" s="12">
        <v>1</v>
      </c>
      <c r="E292" s="13" t="s">
        <v>104</v>
      </c>
      <c r="F292" s="12">
        <v>35</v>
      </c>
      <c r="G292" s="14" t="s">
        <v>17</v>
      </c>
      <c r="H292" s="79"/>
      <c r="I292" s="80"/>
    </row>
    <row r="293" spans="1:9" ht="13.8" x14ac:dyDescent="0.25">
      <c r="A293" s="11">
        <v>288</v>
      </c>
      <c r="B293" s="71">
        <v>16.794</v>
      </c>
      <c r="C293" s="12" t="s">
        <v>10</v>
      </c>
      <c r="D293" s="12">
        <v>2</v>
      </c>
      <c r="E293" s="13" t="s">
        <v>53</v>
      </c>
      <c r="F293" s="12" t="s">
        <v>102</v>
      </c>
      <c r="G293" s="14" t="s">
        <v>47</v>
      </c>
      <c r="H293" s="79"/>
      <c r="I293" s="80"/>
    </row>
    <row r="294" spans="1:9" ht="13.8" x14ac:dyDescent="0.25">
      <c r="A294" s="11">
        <v>289</v>
      </c>
      <c r="B294" s="71">
        <v>16.82</v>
      </c>
      <c r="C294" s="12" t="s">
        <v>15</v>
      </c>
      <c r="D294" s="12">
        <v>1</v>
      </c>
      <c r="E294" s="13" t="s">
        <v>104</v>
      </c>
      <c r="F294" s="12">
        <v>25</v>
      </c>
      <c r="G294" s="14" t="s">
        <v>23</v>
      </c>
      <c r="H294" s="79"/>
      <c r="I294" s="80"/>
    </row>
    <row r="295" spans="1:9" ht="13.8" x14ac:dyDescent="0.25">
      <c r="A295" s="11">
        <v>290</v>
      </c>
      <c r="B295" s="71">
        <v>16.823</v>
      </c>
      <c r="C295" s="12" t="s">
        <v>15</v>
      </c>
      <c r="D295" s="12">
        <v>1</v>
      </c>
      <c r="E295" s="13" t="s">
        <v>18</v>
      </c>
      <c r="F295" s="12">
        <v>25</v>
      </c>
      <c r="G295" s="14" t="s">
        <v>17</v>
      </c>
      <c r="H295" s="79"/>
      <c r="I295" s="80"/>
    </row>
    <row r="296" spans="1:9" ht="13.8" x14ac:dyDescent="0.25">
      <c r="A296" s="11">
        <v>291</v>
      </c>
      <c r="B296" s="71">
        <v>16.963000000000001</v>
      </c>
      <c r="C296" s="12" t="s">
        <v>10</v>
      </c>
      <c r="D296" s="12">
        <v>1</v>
      </c>
      <c r="E296" s="13" t="s">
        <v>18</v>
      </c>
      <c r="F296" s="12">
        <v>55</v>
      </c>
      <c r="G296" s="14" t="s">
        <v>49</v>
      </c>
      <c r="H296" s="79"/>
      <c r="I296" s="80"/>
    </row>
    <row r="297" spans="1:9" ht="13.8" x14ac:dyDescent="0.25">
      <c r="A297" s="11">
        <v>292</v>
      </c>
      <c r="B297" s="71">
        <v>17.388999999999999</v>
      </c>
      <c r="C297" s="12" t="s">
        <v>15</v>
      </c>
      <c r="D297" s="12">
        <v>1</v>
      </c>
      <c r="E297" s="13" t="s">
        <v>31</v>
      </c>
      <c r="F297" s="12">
        <v>80</v>
      </c>
      <c r="G297" s="14" t="s">
        <v>50</v>
      </c>
      <c r="H297" s="79"/>
      <c r="I297" s="80"/>
    </row>
    <row r="298" spans="1:9" ht="13.8" x14ac:dyDescent="0.25">
      <c r="A298" s="11">
        <v>293</v>
      </c>
      <c r="B298" s="71">
        <v>17.420999999999999</v>
      </c>
      <c r="C298" s="12" t="s">
        <v>15</v>
      </c>
      <c r="D298" s="12">
        <v>1</v>
      </c>
      <c r="E298" s="13" t="s">
        <v>18</v>
      </c>
      <c r="F298" s="12">
        <v>50</v>
      </c>
      <c r="G298" s="14" t="s">
        <v>19</v>
      </c>
      <c r="H298" s="79"/>
      <c r="I298" s="80"/>
    </row>
    <row r="299" spans="1:9" ht="13.8" x14ac:dyDescent="0.25">
      <c r="A299" s="11">
        <v>294</v>
      </c>
      <c r="B299" s="71">
        <v>17.431000000000001</v>
      </c>
      <c r="C299" s="12" t="s">
        <v>15</v>
      </c>
      <c r="D299" s="12">
        <v>1</v>
      </c>
      <c r="E299" s="13" t="s">
        <v>18</v>
      </c>
      <c r="F299" s="12">
        <v>50</v>
      </c>
      <c r="G299" s="14" t="s">
        <v>19</v>
      </c>
      <c r="H299" s="79"/>
      <c r="I299" s="80"/>
    </row>
    <row r="300" spans="1:9" ht="13.8" x14ac:dyDescent="0.25">
      <c r="A300" s="11">
        <v>295</v>
      </c>
      <c r="B300" s="71">
        <v>17.573</v>
      </c>
      <c r="C300" s="12" t="s">
        <v>10</v>
      </c>
      <c r="D300" s="12">
        <v>1</v>
      </c>
      <c r="E300" s="78" t="s">
        <v>163</v>
      </c>
      <c r="F300" s="12">
        <v>40</v>
      </c>
      <c r="G300" s="14" t="s">
        <v>19</v>
      </c>
      <c r="H300" s="79"/>
      <c r="I300" s="80"/>
    </row>
    <row r="301" spans="1:9" ht="14.4" thickBot="1" x14ac:dyDescent="0.3">
      <c r="A301" s="11">
        <v>296</v>
      </c>
      <c r="B301" s="73">
        <v>17.577000000000002</v>
      </c>
      <c r="C301" s="74" t="s">
        <v>10</v>
      </c>
      <c r="D301" s="74">
        <v>1</v>
      </c>
      <c r="E301" s="75" t="s">
        <v>20</v>
      </c>
      <c r="F301" s="74">
        <v>20</v>
      </c>
      <c r="G301" s="76" t="s">
        <v>19</v>
      </c>
      <c r="H301" s="81"/>
      <c r="I301" s="82"/>
    </row>
    <row r="302" spans="1:9" s="6" customFormat="1" ht="14.4" thickBot="1" x14ac:dyDescent="0.3">
      <c r="A302" s="17"/>
      <c r="B302" s="18"/>
      <c r="C302" s="19" t="s">
        <v>26</v>
      </c>
      <c r="D302" s="19">
        <f>SUM(D6:D301)</f>
        <v>783</v>
      </c>
      <c r="E302" s="20"/>
      <c r="F302" s="20"/>
      <c r="G302" s="21"/>
      <c r="H302" s="22"/>
      <c r="I302" s="22"/>
    </row>
    <row r="303" spans="1:9" s="6" customFormat="1" ht="13.8" x14ac:dyDescent="0.25">
      <c r="A303" s="23"/>
      <c r="B303" s="23"/>
      <c r="C303" s="24"/>
      <c r="D303" s="24"/>
      <c r="E303" s="22"/>
      <c r="F303" s="22"/>
      <c r="G303" s="22"/>
      <c r="H303" s="22"/>
      <c r="I303" s="22"/>
    </row>
    <row r="304" spans="1:9" s="6" customFormat="1" ht="13.8" hidden="1" x14ac:dyDescent="0.25">
      <c r="A304" s="23"/>
      <c r="B304" s="23"/>
      <c r="C304" s="24"/>
      <c r="D304" s="24"/>
      <c r="E304" s="22"/>
      <c r="F304" s="22"/>
      <c r="G304" s="22"/>
      <c r="H304" s="22"/>
      <c r="I304" s="22"/>
    </row>
    <row r="305" spans="1:12" s="25" customFormat="1" ht="17.399999999999999" hidden="1" x14ac:dyDescent="0.3">
      <c r="B305" s="5" t="s">
        <v>27</v>
      </c>
      <c r="F305" s="26"/>
    </row>
    <row r="306" spans="1:12" s="28" customFormat="1" ht="35.25" hidden="1" customHeight="1" x14ac:dyDescent="0.25">
      <c r="A306" s="7" t="s">
        <v>2</v>
      </c>
      <c r="B306" s="8" t="s">
        <v>3</v>
      </c>
      <c r="C306" s="8" t="s">
        <v>4</v>
      </c>
      <c r="D306" s="8" t="s">
        <v>5</v>
      </c>
      <c r="E306" s="10" t="s">
        <v>6</v>
      </c>
      <c r="F306" s="27"/>
    </row>
    <row r="307" spans="1:12" s="25" customFormat="1" ht="18" hidden="1" customHeight="1" x14ac:dyDescent="0.25">
      <c r="A307" s="29">
        <v>1</v>
      </c>
      <c r="B307" s="30">
        <v>9.8800000000000008</v>
      </c>
      <c r="C307" s="31" t="s">
        <v>10</v>
      </c>
      <c r="D307" s="32">
        <v>1</v>
      </c>
      <c r="E307" s="33" t="s">
        <v>25</v>
      </c>
      <c r="F307" s="26"/>
    </row>
    <row r="308" spans="1:12" s="25" customFormat="1" ht="18" hidden="1" customHeight="1" x14ac:dyDescent="0.25">
      <c r="A308" s="34">
        <v>2</v>
      </c>
      <c r="B308" s="35">
        <v>10</v>
      </c>
      <c r="C308" s="36" t="s">
        <v>10</v>
      </c>
      <c r="D308" s="37">
        <v>1</v>
      </c>
      <c r="E308" s="38" t="s">
        <v>25</v>
      </c>
      <c r="F308" s="26"/>
    </row>
    <row r="309" spans="1:12" s="25" customFormat="1" ht="18" hidden="1" customHeight="1" x14ac:dyDescent="0.25">
      <c r="A309" s="34">
        <v>3</v>
      </c>
      <c r="B309" s="39" t="s">
        <v>28</v>
      </c>
      <c r="C309" s="36" t="s">
        <v>10</v>
      </c>
      <c r="D309" s="37">
        <v>9</v>
      </c>
      <c r="E309" s="38" t="s">
        <v>29</v>
      </c>
      <c r="F309" s="26"/>
    </row>
    <row r="310" spans="1:12" s="25" customFormat="1" ht="18" hidden="1" customHeight="1" x14ac:dyDescent="0.25">
      <c r="A310" s="34">
        <v>4</v>
      </c>
      <c r="B310" s="39">
        <v>15.93</v>
      </c>
      <c r="C310" s="36" t="s">
        <v>10</v>
      </c>
      <c r="D310" s="37">
        <v>2</v>
      </c>
      <c r="E310" s="38" t="s">
        <v>30</v>
      </c>
      <c r="F310" s="26"/>
    </row>
    <row r="311" spans="1:12" s="25" customFormat="1" ht="18" hidden="1" customHeight="1" x14ac:dyDescent="0.25">
      <c r="A311" s="34">
        <v>5</v>
      </c>
      <c r="B311" s="39">
        <v>16.190000000000001</v>
      </c>
      <c r="C311" s="36" t="s">
        <v>10</v>
      </c>
      <c r="D311" s="37">
        <v>1</v>
      </c>
      <c r="E311" s="38" t="s">
        <v>20</v>
      </c>
      <c r="F311" s="26"/>
    </row>
    <row r="312" spans="1:12" s="25" customFormat="1" ht="18" hidden="1" customHeight="1" x14ac:dyDescent="0.25">
      <c r="A312" s="40">
        <v>6</v>
      </c>
      <c r="B312" s="41">
        <v>17.690000000000001</v>
      </c>
      <c r="C312" s="42" t="s">
        <v>10</v>
      </c>
      <c r="D312" s="43">
        <v>1</v>
      </c>
      <c r="E312" s="44" t="s">
        <v>31</v>
      </c>
      <c r="F312" s="26"/>
    </row>
    <row r="313" spans="1:12" s="25" customFormat="1" ht="18" hidden="1" customHeight="1" x14ac:dyDescent="0.25">
      <c r="A313" s="45">
        <v>7</v>
      </c>
      <c r="B313" s="46">
        <v>17.71</v>
      </c>
      <c r="C313" s="47" t="s">
        <v>15</v>
      </c>
      <c r="D313" s="48">
        <v>1</v>
      </c>
      <c r="E313" s="49" t="s">
        <v>32</v>
      </c>
      <c r="F313" s="26"/>
    </row>
    <row r="314" spans="1:12" s="25" customFormat="1" ht="18" hidden="1" customHeight="1" x14ac:dyDescent="0.25">
      <c r="A314" s="45">
        <v>8</v>
      </c>
      <c r="B314" s="46" t="s">
        <v>33</v>
      </c>
      <c r="C314" s="47" t="s">
        <v>15</v>
      </c>
      <c r="D314" s="48">
        <v>8</v>
      </c>
      <c r="E314" s="49" t="s">
        <v>34</v>
      </c>
      <c r="F314" s="26"/>
    </row>
    <row r="315" spans="1:12" s="25" customFormat="1" ht="18" hidden="1" customHeight="1" x14ac:dyDescent="0.25">
      <c r="C315" s="50" t="s">
        <v>26</v>
      </c>
      <c r="D315" s="51">
        <f>SUM(D307:D314)</f>
        <v>24</v>
      </c>
      <c r="E315" s="52"/>
    </row>
    <row r="316" spans="1:12" s="25" customFormat="1" ht="18" hidden="1" customHeight="1" x14ac:dyDescent="0.25">
      <c r="D316" s="53"/>
      <c r="E316" s="52"/>
    </row>
    <row r="317" spans="1:12" s="6" customFormat="1" ht="13.8" hidden="1" x14ac:dyDescent="0.25">
      <c r="A317" s="23"/>
      <c r="B317" s="23"/>
      <c r="C317" s="24"/>
      <c r="D317" s="24"/>
      <c r="E317" s="22"/>
      <c r="F317" s="22"/>
      <c r="G317" s="22"/>
      <c r="H317" s="22"/>
      <c r="I317" s="22"/>
    </row>
    <row r="318" spans="1:12" s="6" customFormat="1" ht="13.8" x14ac:dyDescent="0.25">
      <c r="A318" s="54"/>
      <c r="B318" s="54"/>
      <c r="C318" s="55"/>
      <c r="D318" s="55"/>
      <c r="E318" s="26"/>
      <c r="F318" s="56"/>
      <c r="G318" s="25"/>
      <c r="H318" s="25"/>
      <c r="I318" s="25"/>
      <c r="J318" s="25"/>
      <c r="K318" s="25"/>
      <c r="L318" s="25"/>
    </row>
    <row r="319" spans="1:12" s="6" customFormat="1" ht="13.8" x14ac:dyDescent="0.25">
      <c r="A319" s="54"/>
      <c r="B319" s="54"/>
      <c r="C319" s="55"/>
      <c r="D319" s="55"/>
      <c r="E319" s="26"/>
      <c r="F319" s="57"/>
      <c r="G319" s="25"/>
      <c r="H319" s="57"/>
      <c r="I319" s="25"/>
      <c r="J319" s="25"/>
      <c r="K319" s="25"/>
      <c r="L319" s="25"/>
    </row>
    <row r="320" spans="1:12" s="6" customFormat="1" ht="13.8" x14ac:dyDescent="0.25">
      <c r="A320" s="54"/>
      <c r="B320" s="54"/>
      <c r="C320" s="55"/>
      <c r="D320" s="55"/>
      <c r="E320" s="26"/>
      <c r="F320" s="25"/>
      <c r="G320" s="58"/>
      <c r="H320" s="58"/>
      <c r="I320" s="59"/>
      <c r="J320" s="25"/>
      <c r="K320" s="25"/>
      <c r="L320" s="25"/>
    </row>
    <row r="321" spans="1:12" s="6" customFormat="1" ht="13.8" x14ac:dyDescent="0.25">
      <c r="A321" s="54"/>
      <c r="B321" s="54"/>
      <c r="C321" s="55"/>
      <c r="D321" s="55"/>
      <c r="E321" s="26"/>
      <c r="F321" s="56"/>
      <c r="G321" s="25"/>
      <c r="H321" s="25"/>
      <c r="I321" s="25"/>
      <c r="J321" s="25"/>
      <c r="K321" s="25"/>
      <c r="L321" s="25"/>
    </row>
    <row r="322" spans="1:12" s="6" customFormat="1" ht="13.8" x14ac:dyDescent="0.25">
      <c r="A322" s="54"/>
      <c r="B322" s="54"/>
      <c r="C322" s="55"/>
      <c r="D322" s="55"/>
      <c r="E322" s="26"/>
      <c r="F322" s="57"/>
      <c r="G322" s="25"/>
      <c r="H322" s="57"/>
      <c r="I322" s="25"/>
      <c r="J322" s="25"/>
      <c r="K322" s="25"/>
      <c r="L322" s="25"/>
    </row>
    <row r="323" spans="1:12" s="6" customFormat="1" ht="13.8" x14ac:dyDescent="0.25">
      <c r="A323" s="54"/>
      <c r="B323" s="54"/>
      <c r="C323" s="55"/>
      <c r="D323" s="55"/>
      <c r="E323" s="26"/>
      <c r="F323" s="57"/>
      <c r="G323" s="25"/>
      <c r="H323" s="57"/>
      <c r="I323" s="59"/>
      <c r="J323" s="25"/>
      <c r="K323" s="25"/>
      <c r="L323" s="25"/>
    </row>
    <row r="324" spans="1:12" s="6" customFormat="1" ht="13.8" x14ac:dyDescent="0.25">
      <c r="A324" s="54"/>
      <c r="B324" s="54"/>
      <c r="C324" s="55"/>
      <c r="D324" s="55"/>
      <c r="E324" s="26"/>
      <c r="F324" s="60"/>
      <c r="G324" s="25"/>
      <c r="H324" s="57"/>
      <c r="I324" s="59"/>
      <c r="J324" s="25"/>
      <c r="K324" s="25"/>
      <c r="L324" s="25"/>
    </row>
    <row r="325" spans="1:12" s="6" customFormat="1" ht="13.8" x14ac:dyDescent="0.25">
      <c r="A325" s="61"/>
      <c r="B325" s="61"/>
      <c r="C325" s="60"/>
      <c r="D325" s="60"/>
      <c r="E325" s="60"/>
      <c r="F325" s="60"/>
      <c r="G325" s="60"/>
      <c r="H325" s="60"/>
      <c r="I325" s="60"/>
      <c r="J325" s="25"/>
      <c r="K325" s="25"/>
      <c r="L325" s="25"/>
    </row>
    <row r="326" spans="1:12" ht="13.8" x14ac:dyDescent="0.25">
      <c r="A326" s="25"/>
      <c r="B326" s="25"/>
      <c r="C326" s="62"/>
      <c r="D326" s="25"/>
      <c r="E326" s="25"/>
      <c r="F326" s="25"/>
      <c r="G326" s="25"/>
      <c r="H326" s="25"/>
      <c r="I326" s="25"/>
      <c r="J326" s="25"/>
      <c r="K326" s="25"/>
      <c r="L326" s="25"/>
    </row>
    <row r="327" spans="1:12" ht="13.8" x14ac:dyDescent="0.25">
      <c r="A327" s="25"/>
      <c r="B327" s="63"/>
      <c r="C327" s="62"/>
      <c r="D327" s="25"/>
      <c r="E327" s="25"/>
      <c r="F327" s="25"/>
      <c r="G327" s="25"/>
      <c r="H327" s="25"/>
      <c r="I327" s="25"/>
      <c r="J327" s="25"/>
      <c r="K327" s="25"/>
      <c r="L327" s="25"/>
    </row>
    <row r="328" spans="1:12" ht="13.8" x14ac:dyDescent="0.25">
      <c r="A328" s="25"/>
      <c r="B328" s="25"/>
      <c r="C328" s="62"/>
      <c r="D328" s="25"/>
      <c r="E328" s="25"/>
      <c r="F328" s="25"/>
      <c r="G328" s="25"/>
      <c r="H328" s="25"/>
      <c r="I328" s="25"/>
      <c r="J328" s="25"/>
      <c r="K328" s="25"/>
      <c r="L328" s="25"/>
    </row>
  </sheetData>
  <mergeCells count="297">
    <mergeCell ref="H126:I126"/>
    <mergeCell ref="H127:I127"/>
    <mergeCell ref="H128:I128"/>
    <mergeCell ref="H129:I129"/>
    <mergeCell ref="H130:I130"/>
    <mergeCell ref="H121:I121"/>
    <mergeCell ref="H122:I122"/>
    <mergeCell ref="H123:I123"/>
    <mergeCell ref="H124:I124"/>
    <mergeCell ref="H125:I125"/>
    <mergeCell ref="H116:I116"/>
    <mergeCell ref="H117:I117"/>
    <mergeCell ref="H118:I118"/>
    <mergeCell ref="H119:I119"/>
    <mergeCell ref="H120:I120"/>
    <mergeCell ref="H113:I113"/>
    <mergeCell ref="H114:I114"/>
    <mergeCell ref="H115:I115"/>
    <mergeCell ref="H108:I108"/>
    <mergeCell ref="H109:I109"/>
    <mergeCell ref="H110:I110"/>
    <mergeCell ref="H111:I111"/>
    <mergeCell ref="H112:I112"/>
    <mergeCell ref="H103:I103"/>
    <mergeCell ref="H104:I104"/>
    <mergeCell ref="H105:I105"/>
    <mergeCell ref="H106:I106"/>
    <mergeCell ref="H107:I107"/>
    <mergeCell ref="H98:I98"/>
    <mergeCell ref="H99:I99"/>
    <mergeCell ref="H100:I100"/>
    <mergeCell ref="H101:I101"/>
    <mergeCell ref="H102:I102"/>
    <mergeCell ref="H94:I94"/>
    <mergeCell ref="H95:I95"/>
    <mergeCell ref="H96:I96"/>
    <mergeCell ref="H97:I97"/>
    <mergeCell ref="H88:I88"/>
    <mergeCell ref="H89:I89"/>
    <mergeCell ref="H90:I90"/>
    <mergeCell ref="H91:I91"/>
    <mergeCell ref="H92:I92"/>
    <mergeCell ref="H85:I85"/>
    <mergeCell ref="H86:I86"/>
    <mergeCell ref="H87:I87"/>
    <mergeCell ref="H78:I78"/>
    <mergeCell ref="H79:I79"/>
    <mergeCell ref="H80:I80"/>
    <mergeCell ref="H81:I81"/>
    <mergeCell ref="H82:I82"/>
    <mergeCell ref="H93:I93"/>
    <mergeCell ref="H76:I76"/>
    <mergeCell ref="H77:I77"/>
    <mergeCell ref="H71:I71"/>
    <mergeCell ref="H72:I72"/>
    <mergeCell ref="H73:I73"/>
    <mergeCell ref="H74:I74"/>
    <mergeCell ref="H75:I75"/>
    <mergeCell ref="H83:I83"/>
    <mergeCell ref="H84:I84"/>
    <mergeCell ref="H66:I66"/>
    <mergeCell ref="H67:I67"/>
    <mergeCell ref="H68:I68"/>
    <mergeCell ref="H69:I69"/>
    <mergeCell ref="H70:I70"/>
    <mergeCell ref="H61:I61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  <mergeCell ref="H51:I51"/>
    <mergeCell ref="H52:I52"/>
    <mergeCell ref="H53:I53"/>
    <mergeCell ref="H54:I54"/>
    <mergeCell ref="H55:I55"/>
    <mergeCell ref="H45:I45"/>
    <mergeCell ref="H32:I32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40:I40"/>
    <mergeCell ref="H41:I41"/>
    <mergeCell ref="A4:I4"/>
    <mergeCell ref="H5:I5"/>
    <mergeCell ref="H6:I6"/>
    <mergeCell ref="H7:I7"/>
    <mergeCell ref="H8:I8"/>
    <mergeCell ref="H20:I20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134:I134"/>
    <mergeCell ref="H135:I135"/>
    <mergeCell ref="H136:I136"/>
    <mergeCell ref="H137:I137"/>
    <mergeCell ref="H138:I138"/>
    <mergeCell ref="H139:I139"/>
    <mergeCell ref="H140:I140"/>
    <mergeCell ref="H34:I34"/>
    <mergeCell ref="H35:I35"/>
    <mergeCell ref="H36:I36"/>
    <mergeCell ref="H37:I37"/>
    <mergeCell ref="H38:I38"/>
    <mergeCell ref="H39:I39"/>
    <mergeCell ref="H131:I131"/>
    <mergeCell ref="H132:I132"/>
    <mergeCell ref="H133:I133"/>
    <mergeCell ref="H46:I46"/>
    <mergeCell ref="H47:I47"/>
    <mergeCell ref="H48:I48"/>
    <mergeCell ref="H49:I49"/>
    <mergeCell ref="H50:I50"/>
    <mergeCell ref="H42:I42"/>
    <mergeCell ref="H43:I43"/>
    <mergeCell ref="H44:I44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H173:I173"/>
    <mergeCell ref="H174:I174"/>
    <mergeCell ref="H175:I175"/>
    <mergeCell ref="H176:I176"/>
    <mergeCell ref="H177:I177"/>
    <mergeCell ref="H178:I178"/>
    <mergeCell ref="H179:I179"/>
    <mergeCell ref="H180:I180"/>
    <mergeCell ref="H181:I181"/>
    <mergeCell ref="H182:I182"/>
    <mergeCell ref="H183:I183"/>
    <mergeCell ref="H184:I184"/>
    <mergeCell ref="H185:I185"/>
    <mergeCell ref="H186:I186"/>
    <mergeCell ref="H187:I187"/>
    <mergeCell ref="H188:I188"/>
    <mergeCell ref="H189:I189"/>
    <mergeCell ref="H190:I190"/>
    <mergeCell ref="H191:I191"/>
    <mergeCell ref="H192:I192"/>
    <mergeCell ref="H193:I193"/>
    <mergeCell ref="H194:I194"/>
    <mergeCell ref="H195:I195"/>
    <mergeCell ref="H196:I196"/>
    <mergeCell ref="H197:I197"/>
    <mergeCell ref="H198:I198"/>
    <mergeCell ref="H199:I199"/>
    <mergeCell ref="H200:I200"/>
    <mergeCell ref="H201:I201"/>
    <mergeCell ref="H202:I202"/>
    <mergeCell ref="H203:I203"/>
    <mergeCell ref="H204:I204"/>
    <mergeCell ref="H205:I205"/>
    <mergeCell ref="H206:I206"/>
    <mergeCell ref="H207:I207"/>
    <mergeCell ref="H208:I208"/>
    <mergeCell ref="H209:I209"/>
    <mergeCell ref="H210:I210"/>
    <mergeCell ref="H211:I211"/>
    <mergeCell ref="H212:I212"/>
    <mergeCell ref="H213:I213"/>
    <mergeCell ref="H214:I214"/>
    <mergeCell ref="H215:I215"/>
    <mergeCell ref="H216:I216"/>
    <mergeCell ref="H217:I217"/>
    <mergeCell ref="H218:I218"/>
    <mergeCell ref="H219:I219"/>
    <mergeCell ref="H220:I220"/>
    <mergeCell ref="H221:I221"/>
    <mergeCell ref="H222:I222"/>
    <mergeCell ref="H223:I223"/>
    <mergeCell ref="H224:I224"/>
    <mergeCell ref="H225:I225"/>
    <mergeCell ref="H226:I226"/>
    <mergeCell ref="H227:I227"/>
    <mergeCell ref="H228:I228"/>
    <mergeCell ref="H229:I229"/>
    <mergeCell ref="H230:I230"/>
    <mergeCell ref="H231:I231"/>
    <mergeCell ref="H232:I232"/>
    <mergeCell ref="H233:I233"/>
    <mergeCell ref="H234:I234"/>
    <mergeCell ref="H235:I235"/>
    <mergeCell ref="H245:I245"/>
    <mergeCell ref="H236:I236"/>
    <mergeCell ref="H237:I237"/>
    <mergeCell ref="H238:I238"/>
    <mergeCell ref="H239:I239"/>
    <mergeCell ref="H240:I240"/>
    <mergeCell ref="H241:I241"/>
    <mergeCell ref="H242:I242"/>
    <mergeCell ref="H243:I243"/>
    <mergeCell ref="H244:I244"/>
    <mergeCell ref="H246:I246"/>
    <mergeCell ref="H247:I247"/>
    <mergeCell ref="H248:I248"/>
    <mergeCell ref="H249:I249"/>
    <mergeCell ref="H250:I250"/>
    <mergeCell ref="H251:I251"/>
    <mergeCell ref="H252:I252"/>
    <mergeCell ref="H253:I253"/>
    <mergeCell ref="H254:I254"/>
    <mergeCell ref="H255:I255"/>
    <mergeCell ref="H256:I256"/>
    <mergeCell ref="H257:I257"/>
    <mergeCell ref="H258:I258"/>
    <mergeCell ref="H259:I259"/>
    <mergeCell ref="H260:I260"/>
    <mergeCell ref="H261:I261"/>
    <mergeCell ref="H262:I262"/>
    <mergeCell ref="H263:I263"/>
    <mergeCell ref="H264:I264"/>
    <mergeCell ref="H265:I265"/>
    <mergeCell ref="H266:I266"/>
    <mergeCell ref="H267:I267"/>
    <mergeCell ref="H268:I268"/>
    <mergeCell ref="H269:I269"/>
    <mergeCell ref="H270:I270"/>
    <mergeCell ref="H271:I271"/>
    <mergeCell ref="H272:I272"/>
    <mergeCell ref="H273:I273"/>
    <mergeCell ref="H274:I274"/>
    <mergeCell ref="H275:I275"/>
    <mergeCell ref="H276:I276"/>
    <mergeCell ref="H277:I277"/>
    <mergeCell ref="H278:I278"/>
    <mergeCell ref="H279:I279"/>
    <mergeCell ref="H280:I280"/>
    <mergeCell ref="H281:I281"/>
    <mergeCell ref="H282:I282"/>
    <mergeCell ref="H283:I283"/>
    <mergeCell ref="H284:I284"/>
    <mergeCell ref="H285:I285"/>
    <mergeCell ref="H286:I286"/>
    <mergeCell ref="H287:I287"/>
    <mergeCell ref="H288:I288"/>
    <mergeCell ref="H289:I289"/>
    <mergeCell ref="H290:I290"/>
    <mergeCell ref="H300:I300"/>
    <mergeCell ref="H301:I301"/>
    <mergeCell ref="H291:I291"/>
    <mergeCell ref="H292:I292"/>
    <mergeCell ref="H293:I293"/>
    <mergeCell ref="H294:I294"/>
    <mergeCell ref="H295:I295"/>
    <mergeCell ref="H296:I296"/>
    <mergeCell ref="H297:I297"/>
    <mergeCell ref="H298:I298"/>
    <mergeCell ref="H299:I299"/>
  </mergeCells>
  <pageMargins left="0.7" right="0.7" top="0.75" bottom="0.75" header="0.3" footer="0.3"/>
  <ignoredErrors>
    <ignoredError sqref="G34:G46 G6:G8 G47:G77 G92:G104 G105:G112 G142 G186:G204 G205:G208 G209:G248 G249:G301 G113:G115 G116:G140 G143:G185 G78:G91 G141 G9:G3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E4B1-BBCE-4E73-B752-67E55849A49A}">
  <sheetPr>
    <tabColor theme="3" tint="0.749992370372631"/>
  </sheetPr>
  <dimension ref="A1:H94"/>
  <sheetViews>
    <sheetView tabSelected="1" zoomScale="115" zoomScaleNormal="115" workbookViewId="0">
      <pane ySplit="7" topLeftCell="A68" activePane="bottomLeft" state="frozen"/>
      <selection pane="bottomLeft" activeCell="D85" sqref="D85"/>
    </sheetView>
  </sheetViews>
  <sheetFormatPr defaultColWidth="8.88671875" defaultRowHeight="13.2" x14ac:dyDescent="0.25"/>
  <cols>
    <col min="1" max="1" width="3.44140625" style="1" customWidth="1"/>
    <col min="2" max="2" width="11.33203125" style="1" customWidth="1"/>
    <col min="3" max="3" width="23.109375" style="1" customWidth="1"/>
    <col min="4" max="4" width="25.6640625" style="1" customWidth="1"/>
    <col min="5" max="5" width="24.5546875" style="1" customWidth="1"/>
    <col min="6" max="6" width="18.33203125" style="1" customWidth="1"/>
    <col min="7" max="7" width="24.33203125" style="1" customWidth="1"/>
    <col min="8" max="16384" width="8.88671875" style="1"/>
  </cols>
  <sheetData>
    <row r="1" spans="2:8" ht="13.8" x14ac:dyDescent="0.25">
      <c r="G1" s="3" t="s">
        <v>35</v>
      </c>
    </row>
    <row r="2" spans="2:8" ht="6" customHeight="1" x14ac:dyDescent="0.25">
      <c r="B2" s="1" t="s">
        <v>36</v>
      </c>
    </row>
    <row r="3" spans="2:8" ht="13.2" customHeight="1" x14ac:dyDescent="0.3">
      <c r="B3" s="88" t="s">
        <v>37</v>
      </c>
      <c r="C3" s="88"/>
      <c r="D3" s="88"/>
      <c r="E3" s="88"/>
      <c r="F3" s="88"/>
      <c r="G3" s="88"/>
      <c r="H3" s="88"/>
    </row>
    <row r="4" spans="2:8" s="25" customFormat="1" ht="23.25" customHeight="1" x14ac:dyDescent="0.25">
      <c r="B4" s="89" t="s">
        <v>164</v>
      </c>
      <c r="C4" s="89"/>
      <c r="D4" s="89"/>
      <c r="E4" s="89"/>
      <c r="F4" s="89"/>
      <c r="G4" s="89"/>
    </row>
    <row r="5" spans="2:8" s="25" customFormat="1" ht="6.75" customHeight="1" x14ac:dyDescent="0.25"/>
    <row r="6" spans="2:8" s="25" customFormat="1" ht="18" customHeight="1" x14ac:dyDescent="0.25">
      <c r="B6" s="90" t="s">
        <v>38</v>
      </c>
      <c r="C6" s="90" t="s">
        <v>39</v>
      </c>
      <c r="D6" s="90"/>
      <c r="E6" s="64" t="s">
        <v>40</v>
      </c>
      <c r="F6" s="64" t="s">
        <v>46</v>
      </c>
      <c r="G6" s="64" t="s">
        <v>41</v>
      </c>
    </row>
    <row r="7" spans="2:8" s="25" customFormat="1" ht="19.2" customHeight="1" x14ac:dyDescent="0.25">
      <c r="B7" s="90"/>
      <c r="C7" s="64" t="s">
        <v>42</v>
      </c>
      <c r="D7" s="64" t="s">
        <v>43</v>
      </c>
      <c r="E7" s="64" t="s">
        <v>44</v>
      </c>
      <c r="F7" s="64"/>
      <c r="G7" s="64" t="s">
        <v>45</v>
      </c>
    </row>
    <row r="8" spans="2:8" s="25" customFormat="1" ht="19.2" customHeight="1" x14ac:dyDescent="0.25">
      <c r="B8" s="65">
        <v>1</v>
      </c>
      <c r="C8" s="72">
        <v>0.1</v>
      </c>
      <c r="D8" s="72">
        <v>0.18</v>
      </c>
      <c r="E8" s="65" t="s">
        <v>15</v>
      </c>
      <c r="F8" s="65">
        <v>2</v>
      </c>
      <c r="G8" s="66">
        <f>((D8-C8)*1000)*F8</f>
        <v>159.99999999999997</v>
      </c>
    </row>
    <row r="9" spans="2:8" s="25" customFormat="1" ht="19.2" customHeight="1" x14ac:dyDescent="0.25">
      <c r="B9" s="65">
        <v>2</v>
      </c>
      <c r="C9" s="72">
        <v>0.1</v>
      </c>
      <c r="D9" s="72">
        <v>0.22500000000000001</v>
      </c>
      <c r="E9" s="65" t="s">
        <v>10</v>
      </c>
      <c r="F9" s="65">
        <v>2</v>
      </c>
      <c r="G9" s="66">
        <f t="shared" ref="G9:G43" si="0">((D9-C9)*1000)*F9</f>
        <v>250</v>
      </c>
    </row>
    <row r="10" spans="2:8" s="25" customFormat="1" ht="19.2" customHeight="1" x14ac:dyDescent="0.25">
      <c r="B10" s="65">
        <v>3</v>
      </c>
      <c r="C10" s="72">
        <v>0.26</v>
      </c>
      <c r="D10" s="72">
        <v>0.28499999999999998</v>
      </c>
      <c r="E10" s="65" t="s">
        <v>15</v>
      </c>
      <c r="F10" s="65">
        <v>2</v>
      </c>
      <c r="G10" s="66">
        <f t="shared" si="0"/>
        <v>49.999999999999936</v>
      </c>
    </row>
    <row r="11" spans="2:8" s="25" customFormat="1" ht="19.2" customHeight="1" x14ac:dyDescent="0.25">
      <c r="B11" s="65">
        <v>4</v>
      </c>
      <c r="C11" s="72">
        <v>0.31</v>
      </c>
      <c r="D11" s="72">
        <v>0.40500000000000003</v>
      </c>
      <c r="E11" s="65" t="s">
        <v>15</v>
      </c>
      <c r="F11" s="65">
        <v>2</v>
      </c>
      <c r="G11" s="66">
        <f t="shared" si="0"/>
        <v>190.00000000000006</v>
      </c>
    </row>
    <row r="12" spans="2:8" s="25" customFormat="1" ht="19.2" customHeight="1" x14ac:dyDescent="0.25">
      <c r="B12" s="65">
        <v>5</v>
      </c>
      <c r="C12" s="72">
        <v>0.82</v>
      </c>
      <c r="D12" s="72">
        <v>0.86499999999999999</v>
      </c>
      <c r="E12" s="65" t="s">
        <v>15</v>
      </c>
      <c r="F12" s="65">
        <v>5</v>
      </c>
      <c r="G12" s="66">
        <f t="shared" si="0"/>
        <v>225.00000000000023</v>
      </c>
    </row>
    <row r="13" spans="2:8" s="25" customFormat="1" ht="19.2" customHeight="1" x14ac:dyDescent="0.25">
      <c r="B13" s="65">
        <v>6</v>
      </c>
      <c r="C13" s="72">
        <v>1.175</v>
      </c>
      <c r="D13" s="72">
        <v>1.2050000000000001</v>
      </c>
      <c r="E13" s="65" t="s">
        <v>10</v>
      </c>
      <c r="F13" s="65">
        <v>2</v>
      </c>
      <c r="G13" s="66">
        <f t="shared" si="0"/>
        <v>60.000000000000057</v>
      </c>
    </row>
    <row r="14" spans="2:8" s="25" customFormat="1" ht="19.2" customHeight="1" x14ac:dyDescent="0.25">
      <c r="B14" s="65">
        <v>7</v>
      </c>
      <c r="C14" s="72">
        <v>1.1850000000000001</v>
      </c>
      <c r="D14" s="72">
        <v>1.21</v>
      </c>
      <c r="E14" s="65" t="s">
        <v>15</v>
      </c>
      <c r="F14" s="65">
        <v>2</v>
      </c>
      <c r="G14" s="66">
        <f t="shared" si="0"/>
        <v>49.999999999999822</v>
      </c>
    </row>
    <row r="15" spans="2:8" s="25" customFormat="1" ht="19.2" customHeight="1" x14ac:dyDescent="0.25">
      <c r="B15" s="65">
        <v>8</v>
      </c>
      <c r="C15" s="72">
        <v>1.3</v>
      </c>
      <c r="D15" s="72">
        <v>1.4550000000000001</v>
      </c>
      <c r="E15" s="65" t="s">
        <v>15</v>
      </c>
      <c r="F15" s="65">
        <v>2</v>
      </c>
      <c r="G15" s="66">
        <f t="shared" si="0"/>
        <v>310.00000000000006</v>
      </c>
    </row>
    <row r="16" spans="2:8" s="25" customFormat="1" ht="19.2" customHeight="1" x14ac:dyDescent="0.25">
      <c r="B16" s="65">
        <v>9</v>
      </c>
      <c r="C16" s="72">
        <v>1.325</v>
      </c>
      <c r="D16" s="72">
        <v>1.38</v>
      </c>
      <c r="E16" s="65" t="s">
        <v>10</v>
      </c>
      <c r="F16" s="65">
        <v>1.5</v>
      </c>
      <c r="G16" s="66">
        <f t="shared" si="0"/>
        <v>82.499999999999901</v>
      </c>
    </row>
    <row r="17" spans="2:7" s="25" customFormat="1" ht="19.2" customHeight="1" x14ac:dyDescent="0.25">
      <c r="B17" s="65">
        <v>10</v>
      </c>
      <c r="C17" s="72">
        <v>1.71</v>
      </c>
      <c r="D17" s="72">
        <v>2.7330000000000001</v>
      </c>
      <c r="E17" s="65" t="s">
        <v>15</v>
      </c>
      <c r="F17" s="65">
        <v>2</v>
      </c>
      <c r="G17" s="66">
        <f t="shared" si="0"/>
        <v>2046.0000000000002</v>
      </c>
    </row>
    <row r="18" spans="2:7" s="25" customFormat="1" ht="19.2" customHeight="1" x14ac:dyDescent="0.25">
      <c r="B18" s="65">
        <v>11</v>
      </c>
      <c r="C18" s="72">
        <v>1.778</v>
      </c>
      <c r="D18" s="72">
        <v>2.2799999999999998</v>
      </c>
      <c r="E18" s="65" t="s">
        <v>10</v>
      </c>
      <c r="F18" s="65">
        <v>2</v>
      </c>
      <c r="G18" s="66">
        <f t="shared" si="0"/>
        <v>1003.9999999999995</v>
      </c>
    </row>
    <row r="19" spans="2:7" s="25" customFormat="1" ht="19.2" customHeight="1" x14ac:dyDescent="0.25">
      <c r="B19" s="65">
        <v>12</v>
      </c>
      <c r="C19" s="72">
        <v>2.52</v>
      </c>
      <c r="D19" s="72">
        <v>2.71</v>
      </c>
      <c r="E19" s="65" t="s">
        <v>10</v>
      </c>
      <c r="F19" s="65">
        <v>2</v>
      </c>
      <c r="G19" s="66">
        <f t="shared" si="0"/>
        <v>379.99999999999989</v>
      </c>
    </row>
    <row r="20" spans="2:7" s="25" customFormat="1" ht="19.2" customHeight="1" x14ac:dyDescent="0.25">
      <c r="B20" s="65">
        <v>13</v>
      </c>
      <c r="C20" s="72">
        <v>2.95</v>
      </c>
      <c r="D20" s="72">
        <v>3.0379999999999998</v>
      </c>
      <c r="E20" s="65" t="s">
        <v>10</v>
      </c>
      <c r="F20" s="65">
        <v>2</v>
      </c>
      <c r="G20" s="66">
        <f t="shared" si="0"/>
        <v>175.99999999999926</v>
      </c>
    </row>
    <row r="21" spans="2:7" s="25" customFormat="1" ht="19.2" customHeight="1" x14ac:dyDescent="0.25">
      <c r="B21" s="65">
        <v>14</v>
      </c>
      <c r="C21" s="72">
        <v>2.98</v>
      </c>
      <c r="D21" s="72">
        <v>3.04</v>
      </c>
      <c r="E21" s="65" t="s">
        <v>15</v>
      </c>
      <c r="F21" s="65">
        <v>2</v>
      </c>
      <c r="G21" s="66">
        <f t="shared" si="0"/>
        <v>120.00000000000011</v>
      </c>
    </row>
    <row r="22" spans="2:7" s="25" customFormat="1" ht="19.2" customHeight="1" x14ac:dyDescent="0.25">
      <c r="B22" s="65">
        <v>15</v>
      </c>
      <c r="C22" s="72">
        <v>3.09</v>
      </c>
      <c r="D22" s="72">
        <v>3.23</v>
      </c>
      <c r="E22" s="65" t="s">
        <v>15</v>
      </c>
      <c r="F22" s="65">
        <v>3</v>
      </c>
      <c r="G22" s="66">
        <f t="shared" si="0"/>
        <v>420.00000000000034</v>
      </c>
    </row>
    <row r="23" spans="2:7" s="25" customFormat="1" ht="19.2" customHeight="1" x14ac:dyDescent="0.25">
      <c r="B23" s="65">
        <v>16</v>
      </c>
      <c r="C23" s="72">
        <v>3.165</v>
      </c>
      <c r="D23" s="72">
        <v>3.31</v>
      </c>
      <c r="E23" s="65" t="s">
        <v>10</v>
      </c>
      <c r="F23" s="65">
        <v>2</v>
      </c>
      <c r="G23" s="66">
        <f t="shared" si="0"/>
        <v>290.00000000000006</v>
      </c>
    </row>
    <row r="24" spans="2:7" s="25" customFormat="1" ht="19.2" customHeight="1" x14ac:dyDescent="0.25">
      <c r="B24" s="65">
        <v>17</v>
      </c>
      <c r="C24" s="72">
        <v>3.34</v>
      </c>
      <c r="D24" s="72">
        <v>3.5070000000000001</v>
      </c>
      <c r="E24" s="65" t="s">
        <v>10</v>
      </c>
      <c r="F24" s="65">
        <v>2</v>
      </c>
      <c r="G24" s="66">
        <f t="shared" si="0"/>
        <v>334.00000000000051</v>
      </c>
    </row>
    <row r="25" spans="2:7" s="25" customFormat="1" ht="19.2" customHeight="1" x14ac:dyDescent="0.25">
      <c r="B25" s="65">
        <v>18</v>
      </c>
      <c r="C25" s="72">
        <v>3.585</v>
      </c>
      <c r="D25" s="72">
        <v>3.7250000000000001</v>
      </c>
      <c r="E25" s="65" t="s">
        <v>15</v>
      </c>
      <c r="F25" s="65">
        <v>3</v>
      </c>
      <c r="G25" s="66">
        <f t="shared" si="0"/>
        <v>420.00000000000034</v>
      </c>
    </row>
    <row r="26" spans="2:7" s="25" customFormat="1" ht="19.2" customHeight="1" x14ac:dyDescent="0.25">
      <c r="B26" s="65">
        <v>19</v>
      </c>
      <c r="C26" s="72">
        <v>3.6</v>
      </c>
      <c r="D26" s="72">
        <v>3.7250000000000001</v>
      </c>
      <c r="E26" s="65" t="s">
        <v>10</v>
      </c>
      <c r="F26" s="65">
        <v>2</v>
      </c>
      <c r="G26" s="66">
        <f t="shared" si="0"/>
        <v>250</v>
      </c>
    </row>
    <row r="27" spans="2:7" s="25" customFormat="1" ht="19.2" customHeight="1" x14ac:dyDescent="0.25">
      <c r="B27" s="65">
        <v>20</v>
      </c>
      <c r="C27" s="72">
        <v>3.7450000000000001</v>
      </c>
      <c r="D27" s="72">
        <v>4.3550000000000004</v>
      </c>
      <c r="E27" s="65" t="s">
        <v>15</v>
      </c>
      <c r="F27" s="65">
        <v>3.5</v>
      </c>
      <c r="G27" s="66">
        <f t="shared" si="0"/>
        <v>2135.0000000000014</v>
      </c>
    </row>
    <row r="28" spans="2:7" s="25" customFormat="1" ht="19.2" customHeight="1" x14ac:dyDescent="0.25">
      <c r="B28" s="65">
        <v>21</v>
      </c>
      <c r="C28" s="72">
        <v>3.91</v>
      </c>
      <c r="D28" s="72">
        <v>4.3899999999999997</v>
      </c>
      <c r="E28" s="65" t="s">
        <v>10</v>
      </c>
      <c r="F28" s="65">
        <v>2</v>
      </c>
      <c r="G28" s="66">
        <f t="shared" si="0"/>
        <v>959.99999999999909</v>
      </c>
    </row>
    <row r="29" spans="2:7" s="25" customFormat="1" ht="19.2" customHeight="1" x14ac:dyDescent="0.25">
      <c r="B29" s="65">
        <v>22</v>
      </c>
      <c r="C29" s="72">
        <v>4.4729999999999999</v>
      </c>
      <c r="D29" s="72">
        <v>5.15</v>
      </c>
      <c r="E29" s="65" t="s">
        <v>15</v>
      </c>
      <c r="F29" s="65">
        <v>4</v>
      </c>
      <c r="G29" s="66">
        <f t="shared" si="0"/>
        <v>2708.0000000000018</v>
      </c>
    </row>
    <row r="30" spans="2:7" s="25" customFormat="1" ht="19.2" customHeight="1" x14ac:dyDescent="0.25">
      <c r="B30" s="65">
        <v>23</v>
      </c>
      <c r="C30" s="72">
        <v>4.4749999999999996</v>
      </c>
      <c r="D30" s="72">
        <v>5.3949999999999996</v>
      </c>
      <c r="E30" s="65" t="s">
        <v>10</v>
      </c>
      <c r="F30" s="65">
        <v>4</v>
      </c>
      <c r="G30" s="66">
        <f t="shared" si="0"/>
        <v>3679.9999999999995</v>
      </c>
    </row>
    <row r="31" spans="2:7" s="25" customFormat="1" ht="19.2" customHeight="1" x14ac:dyDescent="0.25">
      <c r="B31" s="65">
        <v>24</v>
      </c>
      <c r="C31" s="72">
        <v>5.4850000000000003</v>
      </c>
      <c r="D31" s="72">
        <v>5.72</v>
      </c>
      <c r="E31" s="65" t="s">
        <v>15</v>
      </c>
      <c r="F31" s="65">
        <v>2.5</v>
      </c>
      <c r="G31" s="66">
        <f t="shared" si="0"/>
        <v>587.49999999999864</v>
      </c>
    </row>
    <row r="32" spans="2:7" s="25" customFormat="1" ht="19.2" customHeight="1" x14ac:dyDescent="0.25">
      <c r="B32" s="65">
        <v>25</v>
      </c>
      <c r="C32" s="72">
        <v>5.5250000000000004</v>
      </c>
      <c r="D32" s="72">
        <v>5.7</v>
      </c>
      <c r="E32" s="65" t="s">
        <v>10</v>
      </c>
      <c r="F32" s="65">
        <v>2</v>
      </c>
      <c r="G32" s="66">
        <f t="shared" si="0"/>
        <v>349.99999999999966</v>
      </c>
    </row>
    <row r="33" spans="2:7" s="25" customFormat="1" ht="19.2" customHeight="1" x14ac:dyDescent="0.25">
      <c r="B33" s="65">
        <v>26</v>
      </c>
      <c r="C33" s="72">
        <v>5.79</v>
      </c>
      <c r="D33" s="72">
        <v>5.819</v>
      </c>
      <c r="E33" s="65" t="s">
        <v>10</v>
      </c>
      <c r="F33" s="65">
        <v>2</v>
      </c>
      <c r="G33" s="66">
        <f t="shared" si="0"/>
        <v>57.999999999999829</v>
      </c>
    </row>
    <row r="34" spans="2:7" s="25" customFormat="1" ht="19.2" customHeight="1" x14ac:dyDescent="0.25">
      <c r="B34" s="65">
        <v>27</v>
      </c>
      <c r="C34" s="72">
        <v>5.8079999999999998</v>
      </c>
      <c r="D34" s="72">
        <v>7.6749999999999998</v>
      </c>
      <c r="E34" s="65" t="s">
        <v>15</v>
      </c>
      <c r="F34" s="65">
        <v>3</v>
      </c>
      <c r="G34" s="66">
        <f t="shared" si="0"/>
        <v>5601</v>
      </c>
    </row>
    <row r="35" spans="2:7" s="25" customFormat="1" ht="19.2" customHeight="1" x14ac:dyDescent="0.25">
      <c r="B35" s="65">
        <v>28</v>
      </c>
      <c r="C35" s="72">
        <v>5.93</v>
      </c>
      <c r="D35" s="72">
        <v>7.57</v>
      </c>
      <c r="E35" s="65" t="s">
        <v>10</v>
      </c>
      <c r="F35" s="65">
        <v>2</v>
      </c>
      <c r="G35" s="66">
        <f>((D35-C35)*1000)*F35</f>
        <v>3280.0000000000009</v>
      </c>
    </row>
    <row r="36" spans="2:7" s="25" customFormat="1" ht="19.2" customHeight="1" x14ac:dyDescent="0.25">
      <c r="B36" s="65">
        <v>29</v>
      </c>
      <c r="C36" s="72">
        <v>7.73</v>
      </c>
      <c r="D36" s="72">
        <v>7.78</v>
      </c>
      <c r="E36" s="65" t="s">
        <v>10</v>
      </c>
      <c r="F36" s="65">
        <v>2.5</v>
      </c>
      <c r="G36" s="66">
        <f t="shared" si="0"/>
        <v>124.99999999999956</v>
      </c>
    </row>
    <row r="37" spans="2:7" s="25" customFormat="1" ht="19.2" customHeight="1" x14ac:dyDescent="0.25">
      <c r="B37" s="65">
        <v>30</v>
      </c>
      <c r="C37" s="72">
        <v>7.9</v>
      </c>
      <c r="D37" s="72">
        <v>8.27</v>
      </c>
      <c r="E37" s="65" t="s">
        <v>10</v>
      </c>
      <c r="F37" s="65">
        <v>2.5</v>
      </c>
      <c r="G37" s="66">
        <f t="shared" si="0"/>
        <v>924.99999999999795</v>
      </c>
    </row>
    <row r="38" spans="2:7" s="25" customFormat="1" ht="19.2" customHeight="1" x14ac:dyDescent="0.25">
      <c r="B38" s="65">
        <v>31</v>
      </c>
      <c r="C38" s="72">
        <v>7.92</v>
      </c>
      <c r="D38" s="72">
        <v>7.94</v>
      </c>
      <c r="E38" s="65" t="s">
        <v>15</v>
      </c>
      <c r="F38" s="65">
        <v>2.5</v>
      </c>
      <c r="G38" s="66">
        <f t="shared" si="0"/>
        <v>50.000000000001151</v>
      </c>
    </row>
    <row r="39" spans="2:7" s="25" customFormat="1" ht="19.2" customHeight="1" x14ac:dyDescent="0.25">
      <c r="B39" s="65">
        <v>32</v>
      </c>
      <c r="C39" s="72">
        <v>7.98</v>
      </c>
      <c r="D39" s="72">
        <v>8.24</v>
      </c>
      <c r="E39" s="65" t="s">
        <v>15</v>
      </c>
      <c r="F39" s="65">
        <v>2.5</v>
      </c>
      <c r="G39" s="66">
        <f t="shared" si="0"/>
        <v>649.99999999999943</v>
      </c>
    </row>
    <row r="40" spans="2:7" s="25" customFormat="1" ht="19.2" customHeight="1" x14ac:dyDescent="0.25">
      <c r="B40" s="65">
        <v>33</v>
      </c>
      <c r="C40" s="72">
        <v>8.5299999999999994</v>
      </c>
      <c r="D40" s="72">
        <v>9.09</v>
      </c>
      <c r="E40" s="65" t="s">
        <v>15</v>
      </c>
      <c r="F40" s="65">
        <v>2.5</v>
      </c>
      <c r="G40" s="66">
        <f t="shared" si="0"/>
        <v>1400.0000000000011</v>
      </c>
    </row>
    <row r="41" spans="2:7" s="25" customFormat="1" ht="19.2" customHeight="1" x14ac:dyDescent="0.25">
      <c r="B41" s="65">
        <v>34</v>
      </c>
      <c r="C41" s="72">
        <v>8.57</v>
      </c>
      <c r="D41" s="72">
        <v>8.89</v>
      </c>
      <c r="E41" s="65" t="s">
        <v>10</v>
      </c>
      <c r="F41" s="65">
        <v>2.5</v>
      </c>
      <c r="G41" s="66">
        <f t="shared" si="0"/>
        <v>800.00000000000068</v>
      </c>
    </row>
    <row r="42" spans="2:7" s="25" customFormat="1" ht="19.2" customHeight="1" x14ac:dyDescent="0.25">
      <c r="B42" s="65">
        <v>35</v>
      </c>
      <c r="C42" s="72">
        <v>9.1449999999999996</v>
      </c>
      <c r="D42" s="72">
        <v>9.4019999999999992</v>
      </c>
      <c r="E42" s="65" t="s">
        <v>15</v>
      </c>
      <c r="F42" s="65">
        <v>3</v>
      </c>
      <c r="G42" s="66">
        <f t="shared" si="0"/>
        <v>770.99999999999898</v>
      </c>
    </row>
    <row r="43" spans="2:7" s="25" customFormat="1" ht="19.2" customHeight="1" x14ac:dyDescent="0.25">
      <c r="B43" s="65">
        <v>36</v>
      </c>
      <c r="C43" s="72">
        <v>9.1649999999999991</v>
      </c>
      <c r="D43" s="72">
        <v>9.27</v>
      </c>
      <c r="E43" s="65" t="s">
        <v>10</v>
      </c>
      <c r="F43" s="65">
        <v>3</v>
      </c>
      <c r="G43" s="66">
        <f t="shared" si="0"/>
        <v>315.00000000000125</v>
      </c>
    </row>
    <row r="44" spans="2:7" ht="13.8" x14ac:dyDescent="0.25">
      <c r="B44" s="65">
        <v>37</v>
      </c>
      <c r="C44" s="72">
        <v>9.4700000000000006</v>
      </c>
      <c r="D44" s="72">
        <v>9.76</v>
      </c>
      <c r="E44" s="65" t="s">
        <v>10</v>
      </c>
      <c r="F44" s="65">
        <v>2.5</v>
      </c>
      <c r="G44" s="66">
        <f t="shared" ref="G44:G80" si="1">((D44-C44)*1000)*F44</f>
        <v>724.99999999999784</v>
      </c>
    </row>
    <row r="45" spans="2:7" ht="13.8" x14ac:dyDescent="0.25">
      <c r="B45" s="65">
        <v>38</v>
      </c>
      <c r="C45" s="72">
        <v>9.625</v>
      </c>
      <c r="D45" s="72">
        <v>9.82</v>
      </c>
      <c r="E45" s="65" t="s">
        <v>15</v>
      </c>
      <c r="F45" s="65">
        <v>2.5</v>
      </c>
      <c r="G45" s="66">
        <f t="shared" si="1"/>
        <v>487.50000000000068</v>
      </c>
    </row>
    <row r="46" spans="2:7" ht="13.8" x14ac:dyDescent="0.25">
      <c r="B46" s="65">
        <v>39</v>
      </c>
      <c r="C46" s="72">
        <v>9.91</v>
      </c>
      <c r="D46" s="72">
        <v>10.14</v>
      </c>
      <c r="E46" s="65" t="s">
        <v>15</v>
      </c>
      <c r="F46" s="65">
        <v>2</v>
      </c>
      <c r="G46" s="66">
        <f t="shared" si="1"/>
        <v>460.00000000000085</v>
      </c>
    </row>
    <row r="47" spans="2:7" ht="13.8" x14ac:dyDescent="0.25">
      <c r="B47" s="65">
        <v>40</v>
      </c>
      <c r="C47" s="72">
        <v>10.045</v>
      </c>
      <c r="D47" s="72">
        <v>10.244999999999999</v>
      </c>
      <c r="E47" s="65" t="s">
        <v>10</v>
      </c>
      <c r="F47" s="65">
        <v>2</v>
      </c>
      <c r="G47" s="66">
        <f t="shared" si="1"/>
        <v>399.99999999999858</v>
      </c>
    </row>
    <row r="48" spans="2:7" ht="13.8" x14ac:dyDescent="0.25">
      <c r="B48" s="65">
        <v>41</v>
      </c>
      <c r="C48" s="72">
        <v>10.5</v>
      </c>
      <c r="D48" s="72">
        <v>10.84</v>
      </c>
      <c r="E48" s="65" t="s">
        <v>15</v>
      </c>
      <c r="F48" s="65">
        <v>3</v>
      </c>
      <c r="G48" s="66">
        <f t="shared" si="1"/>
        <v>1019.9999999999997</v>
      </c>
    </row>
    <row r="49" spans="1:8" ht="13.8" x14ac:dyDescent="0.25">
      <c r="B49" s="65">
        <v>42</v>
      </c>
      <c r="C49" s="72">
        <v>10.545</v>
      </c>
      <c r="D49" s="72">
        <v>10.66</v>
      </c>
      <c r="E49" s="65" t="s">
        <v>10</v>
      </c>
      <c r="F49" s="65">
        <v>2.5</v>
      </c>
      <c r="G49" s="66">
        <f t="shared" si="1"/>
        <v>287.50000000000051</v>
      </c>
    </row>
    <row r="50" spans="1:8" ht="13.8" x14ac:dyDescent="0.25">
      <c r="B50" s="65">
        <v>43</v>
      </c>
      <c r="C50" s="72">
        <v>10.035</v>
      </c>
      <c r="D50" s="72">
        <v>10.94</v>
      </c>
      <c r="E50" s="65" t="s">
        <v>15</v>
      </c>
      <c r="F50" s="65">
        <v>2.5</v>
      </c>
      <c r="G50" s="66">
        <f t="shared" si="1"/>
        <v>2262.4999999999982</v>
      </c>
    </row>
    <row r="51" spans="1:8" ht="13.8" x14ac:dyDescent="0.25">
      <c r="B51" s="65">
        <v>44</v>
      </c>
      <c r="C51" s="72">
        <v>11.125</v>
      </c>
      <c r="D51" s="72">
        <v>11.135</v>
      </c>
      <c r="E51" s="65" t="s">
        <v>15</v>
      </c>
      <c r="F51" s="65">
        <v>2.5</v>
      </c>
      <c r="G51" s="66">
        <f t="shared" si="1"/>
        <v>24.999999999999467</v>
      </c>
    </row>
    <row r="52" spans="1:8" ht="13.8" x14ac:dyDescent="0.25">
      <c r="B52" s="65">
        <v>45</v>
      </c>
      <c r="C52" s="72">
        <v>11.28</v>
      </c>
      <c r="D52" s="72">
        <v>11.44</v>
      </c>
      <c r="E52" s="65" t="s">
        <v>10</v>
      </c>
      <c r="F52" s="65">
        <v>3</v>
      </c>
      <c r="G52" s="66">
        <f t="shared" si="1"/>
        <v>480.00000000000045</v>
      </c>
    </row>
    <row r="53" spans="1:8" ht="13.8" x14ac:dyDescent="0.25">
      <c r="B53" s="65">
        <v>46</v>
      </c>
      <c r="C53" s="72">
        <v>11.48</v>
      </c>
      <c r="D53" s="72">
        <v>11.5</v>
      </c>
      <c r="E53" s="65" t="s">
        <v>15</v>
      </c>
      <c r="F53" s="65">
        <v>3</v>
      </c>
      <c r="G53" s="66">
        <f t="shared" si="1"/>
        <v>59.999999999998721</v>
      </c>
    </row>
    <row r="54" spans="1:8" ht="13.8" x14ac:dyDescent="0.25">
      <c r="B54" s="65">
        <v>47</v>
      </c>
      <c r="C54" s="72">
        <v>11.62</v>
      </c>
      <c r="D54" s="72">
        <v>12.365</v>
      </c>
      <c r="E54" s="65" t="s">
        <v>10</v>
      </c>
      <c r="F54" s="65">
        <v>2.5</v>
      </c>
      <c r="G54" s="66">
        <f t="shared" si="1"/>
        <v>1862.5000000000025</v>
      </c>
    </row>
    <row r="55" spans="1:8" ht="13.8" x14ac:dyDescent="0.25">
      <c r="B55" s="65">
        <v>48</v>
      </c>
      <c r="C55" s="72">
        <v>11.64</v>
      </c>
      <c r="D55" s="72">
        <v>11.83</v>
      </c>
      <c r="E55" s="65" t="s">
        <v>15</v>
      </c>
      <c r="F55" s="65">
        <v>3.5</v>
      </c>
      <c r="G55" s="66">
        <f t="shared" si="1"/>
        <v>664.99999999999818</v>
      </c>
    </row>
    <row r="56" spans="1:8" ht="13.8" x14ac:dyDescent="0.25">
      <c r="B56" s="65">
        <v>49</v>
      </c>
      <c r="C56" s="72">
        <v>11.98</v>
      </c>
      <c r="D56" s="72">
        <v>12.365</v>
      </c>
      <c r="E56" s="65" t="s">
        <v>15</v>
      </c>
      <c r="F56" s="65">
        <v>3</v>
      </c>
      <c r="G56" s="66">
        <f t="shared" si="1"/>
        <v>1154.9999999999993</v>
      </c>
    </row>
    <row r="57" spans="1:8" ht="13.8" x14ac:dyDescent="0.25">
      <c r="B57" s="65">
        <v>50</v>
      </c>
      <c r="C57" s="72">
        <v>12.414999999999999</v>
      </c>
      <c r="D57" s="72">
        <v>12.515000000000001</v>
      </c>
      <c r="E57" s="65" t="s">
        <v>15</v>
      </c>
      <c r="F57" s="65">
        <v>2.5</v>
      </c>
      <c r="G57" s="66">
        <f t="shared" si="1"/>
        <v>250.00000000000355</v>
      </c>
    </row>
    <row r="58" spans="1:8" ht="13.8" x14ac:dyDescent="0.25">
      <c r="B58" s="65">
        <v>51</v>
      </c>
      <c r="C58" s="72">
        <v>12.49</v>
      </c>
      <c r="D58" s="72">
        <v>12.8</v>
      </c>
      <c r="E58" s="65" t="s">
        <v>10</v>
      </c>
      <c r="F58" s="65">
        <v>2.5</v>
      </c>
      <c r="G58" s="66">
        <f t="shared" si="1"/>
        <v>775.00000000000125</v>
      </c>
    </row>
    <row r="59" spans="1:8" ht="13.8" x14ac:dyDescent="0.25">
      <c r="A59" s="25"/>
      <c r="B59" s="65">
        <v>52</v>
      </c>
      <c r="C59" s="72">
        <v>12.7</v>
      </c>
      <c r="D59" s="72">
        <v>12.73</v>
      </c>
      <c r="E59" s="65" t="s">
        <v>15</v>
      </c>
      <c r="F59" s="65">
        <v>3</v>
      </c>
      <c r="G59" s="66">
        <f t="shared" si="1"/>
        <v>90.000000000003411</v>
      </c>
      <c r="H59" s="25"/>
    </row>
    <row r="60" spans="1:8" ht="13.8" x14ac:dyDescent="0.25">
      <c r="A60" s="25"/>
      <c r="B60" s="65">
        <v>53</v>
      </c>
      <c r="C60" s="72">
        <v>13.02</v>
      </c>
      <c r="D60" s="72">
        <v>13.13</v>
      </c>
      <c r="E60" s="65" t="s">
        <v>15</v>
      </c>
      <c r="F60" s="65">
        <v>3</v>
      </c>
      <c r="G60" s="66">
        <f t="shared" si="1"/>
        <v>330.00000000000364</v>
      </c>
      <c r="H60" s="25"/>
    </row>
    <row r="61" spans="1:8" ht="13.8" x14ac:dyDescent="0.25">
      <c r="A61" s="25"/>
      <c r="B61" s="65">
        <v>54</v>
      </c>
      <c r="C61" s="72">
        <v>13.13</v>
      </c>
      <c r="D61" s="72">
        <v>13.16</v>
      </c>
      <c r="E61" s="65" t="s">
        <v>10</v>
      </c>
      <c r="F61" s="65">
        <v>3</v>
      </c>
      <c r="G61" s="66">
        <f t="shared" si="1"/>
        <v>89.999999999998082</v>
      </c>
      <c r="H61" s="25"/>
    </row>
    <row r="62" spans="1:8" ht="13.8" x14ac:dyDescent="0.25">
      <c r="A62" s="25"/>
      <c r="B62" s="65">
        <v>55</v>
      </c>
      <c r="C62" s="72">
        <v>13.77</v>
      </c>
      <c r="D62" s="72">
        <v>14.35</v>
      </c>
      <c r="E62" s="65" t="s">
        <v>10</v>
      </c>
      <c r="F62" s="65">
        <v>3</v>
      </c>
      <c r="G62" s="66">
        <f t="shared" si="1"/>
        <v>1740.0000000000005</v>
      </c>
      <c r="H62" s="25"/>
    </row>
    <row r="63" spans="1:8" ht="13.8" x14ac:dyDescent="0.25">
      <c r="B63" s="65">
        <v>56</v>
      </c>
      <c r="C63" s="72">
        <v>13.93</v>
      </c>
      <c r="D63" s="72">
        <v>14.195</v>
      </c>
      <c r="E63" s="65" t="s">
        <v>15</v>
      </c>
      <c r="F63" s="65">
        <v>3</v>
      </c>
      <c r="G63" s="66">
        <f t="shared" si="1"/>
        <v>795.00000000000171</v>
      </c>
    </row>
    <row r="64" spans="1:8" ht="13.8" x14ac:dyDescent="0.25">
      <c r="B64" s="65">
        <v>57</v>
      </c>
      <c r="C64" s="72">
        <v>14.494999999999999</v>
      </c>
      <c r="D64" s="72">
        <v>14.72</v>
      </c>
      <c r="E64" s="65" t="s">
        <v>10</v>
      </c>
      <c r="F64" s="65">
        <v>3</v>
      </c>
      <c r="G64" s="66">
        <f t="shared" si="1"/>
        <v>675.00000000000432</v>
      </c>
    </row>
    <row r="65" spans="2:7" ht="13.8" x14ac:dyDescent="0.25">
      <c r="B65" s="65">
        <v>58</v>
      </c>
      <c r="C65" s="72">
        <v>14.882</v>
      </c>
      <c r="D65" s="72">
        <v>15</v>
      </c>
      <c r="E65" s="65" t="s">
        <v>15</v>
      </c>
      <c r="F65" s="65">
        <v>2.5</v>
      </c>
      <c r="G65" s="66">
        <f t="shared" si="1"/>
        <v>295.0000000000008</v>
      </c>
    </row>
    <row r="66" spans="2:7" ht="13.8" x14ac:dyDescent="0.25">
      <c r="B66" s="65">
        <v>59</v>
      </c>
      <c r="C66" s="72">
        <v>14.9</v>
      </c>
      <c r="D66" s="72">
        <v>15</v>
      </c>
      <c r="E66" s="65" t="s">
        <v>10</v>
      </c>
      <c r="F66" s="65">
        <v>2.5</v>
      </c>
      <c r="G66" s="66">
        <f t="shared" si="1"/>
        <v>249.99999999999912</v>
      </c>
    </row>
    <row r="67" spans="2:7" ht="13.8" x14ac:dyDescent="0.25">
      <c r="B67" s="65">
        <v>60</v>
      </c>
      <c r="C67" s="72">
        <v>15.07</v>
      </c>
      <c r="D67" s="72">
        <v>15.38</v>
      </c>
      <c r="E67" s="65" t="s">
        <v>10</v>
      </c>
      <c r="F67" s="65">
        <v>2.5</v>
      </c>
      <c r="G67" s="66">
        <f t="shared" si="1"/>
        <v>775.00000000000125</v>
      </c>
    </row>
    <row r="68" spans="2:7" ht="13.8" x14ac:dyDescent="0.25">
      <c r="B68" s="65">
        <v>61</v>
      </c>
      <c r="C68" s="72">
        <v>15.03</v>
      </c>
      <c r="D68" s="72">
        <v>15.38</v>
      </c>
      <c r="E68" s="65" t="s">
        <v>15</v>
      </c>
      <c r="F68" s="65">
        <v>2.5</v>
      </c>
      <c r="G68" s="66">
        <f t="shared" si="1"/>
        <v>875.00000000000352</v>
      </c>
    </row>
    <row r="69" spans="2:7" ht="13.8" x14ac:dyDescent="0.25">
      <c r="B69" s="65">
        <v>62</v>
      </c>
      <c r="C69" s="72">
        <v>15.43</v>
      </c>
      <c r="D69" s="72">
        <v>16</v>
      </c>
      <c r="E69" s="65" t="s">
        <v>10</v>
      </c>
      <c r="F69" s="65">
        <v>2.5</v>
      </c>
      <c r="G69" s="66">
        <f t="shared" si="1"/>
        <v>1425.0000000000005</v>
      </c>
    </row>
    <row r="70" spans="2:7" ht="13.8" x14ac:dyDescent="0.25">
      <c r="B70" s="65">
        <v>63</v>
      </c>
      <c r="C70" s="72">
        <v>15.45</v>
      </c>
      <c r="D70" s="72">
        <v>15.52</v>
      </c>
      <c r="E70" s="65" t="s">
        <v>15</v>
      </c>
      <c r="F70" s="65">
        <v>2.5</v>
      </c>
      <c r="G70" s="66">
        <f t="shared" si="1"/>
        <v>175.00000000000071</v>
      </c>
    </row>
    <row r="71" spans="2:7" ht="13.8" x14ac:dyDescent="0.25">
      <c r="B71" s="65">
        <v>64</v>
      </c>
      <c r="C71" s="72">
        <v>16.09</v>
      </c>
      <c r="D71" s="72">
        <v>16.32</v>
      </c>
      <c r="E71" s="65" t="s">
        <v>10</v>
      </c>
      <c r="F71" s="65">
        <v>2.5</v>
      </c>
      <c r="G71" s="66">
        <f t="shared" si="1"/>
        <v>575.00000000000102</v>
      </c>
    </row>
    <row r="72" spans="2:7" ht="13.8" x14ac:dyDescent="0.25">
      <c r="B72" s="65">
        <v>65</v>
      </c>
      <c r="C72" s="72">
        <v>16.385000000000002</v>
      </c>
      <c r="D72" s="72">
        <v>16.795000000000002</v>
      </c>
      <c r="E72" s="65" t="s">
        <v>15</v>
      </c>
      <c r="F72" s="65">
        <v>3</v>
      </c>
      <c r="G72" s="66">
        <f t="shared" si="1"/>
        <v>1230.0000000000005</v>
      </c>
    </row>
    <row r="73" spans="2:7" ht="13.8" x14ac:dyDescent="0.25">
      <c r="B73" s="65">
        <v>66</v>
      </c>
      <c r="C73" s="72">
        <v>16.47</v>
      </c>
      <c r="D73" s="72">
        <v>16.795000000000002</v>
      </c>
      <c r="E73" s="65" t="s">
        <v>10</v>
      </c>
      <c r="F73" s="65">
        <v>3</v>
      </c>
      <c r="G73" s="66">
        <f t="shared" si="1"/>
        <v>975.00000000000853</v>
      </c>
    </row>
    <row r="74" spans="2:7" ht="13.8" x14ac:dyDescent="0.25">
      <c r="B74" s="65">
        <v>67</v>
      </c>
      <c r="C74" s="72">
        <v>16.829999999999998</v>
      </c>
      <c r="D74" s="72">
        <v>16.850000000000001</v>
      </c>
      <c r="E74" s="65" t="s">
        <v>15</v>
      </c>
      <c r="F74" s="65">
        <v>2</v>
      </c>
      <c r="G74" s="66">
        <f t="shared" si="1"/>
        <v>40.000000000006253</v>
      </c>
    </row>
    <row r="75" spans="2:7" ht="13.8" x14ac:dyDescent="0.25">
      <c r="B75" s="65">
        <v>68</v>
      </c>
      <c r="C75" s="72">
        <v>17.117999999999999</v>
      </c>
      <c r="D75" s="72">
        <v>17.16</v>
      </c>
      <c r="E75" s="65" t="s">
        <v>10</v>
      </c>
      <c r="F75" s="65">
        <v>2.5</v>
      </c>
      <c r="G75" s="66">
        <f t="shared" si="1"/>
        <v>105.00000000000398</v>
      </c>
    </row>
    <row r="76" spans="2:7" ht="13.8" x14ac:dyDescent="0.25">
      <c r="B76" s="65">
        <v>69</v>
      </c>
      <c r="C76" s="72">
        <v>17.215</v>
      </c>
      <c r="D76" s="72">
        <v>17.285</v>
      </c>
      <c r="E76" s="65" t="s">
        <v>15</v>
      </c>
      <c r="F76" s="65">
        <v>3.5</v>
      </c>
      <c r="G76" s="66">
        <f t="shared" si="1"/>
        <v>245.00000000000099</v>
      </c>
    </row>
    <row r="77" spans="2:7" ht="13.8" x14ac:dyDescent="0.25">
      <c r="B77" s="65">
        <v>70</v>
      </c>
      <c r="C77" s="72">
        <v>17.28</v>
      </c>
      <c r="D77" s="72">
        <v>17.3</v>
      </c>
      <c r="E77" s="65" t="s">
        <v>10</v>
      </c>
      <c r="F77" s="65">
        <v>3</v>
      </c>
      <c r="G77" s="66">
        <f t="shared" si="1"/>
        <v>59.999999999998721</v>
      </c>
    </row>
    <row r="78" spans="2:7" ht="13.8" x14ac:dyDescent="0.25">
      <c r="B78" s="65">
        <v>71</v>
      </c>
      <c r="C78" s="72">
        <v>17.393999999999998</v>
      </c>
      <c r="D78" s="72">
        <v>17.399999999999999</v>
      </c>
      <c r="E78" s="65" t="s">
        <v>15</v>
      </c>
      <c r="F78" s="65">
        <v>2.5</v>
      </c>
      <c r="G78" s="66">
        <f t="shared" si="1"/>
        <v>15.000000000000568</v>
      </c>
    </row>
    <row r="79" spans="2:7" ht="13.8" x14ac:dyDescent="0.25">
      <c r="B79" s="65">
        <v>72</v>
      </c>
      <c r="C79" s="72">
        <v>17.393999999999998</v>
      </c>
      <c r="D79" s="72">
        <v>17.399999999999999</v>
      </c>
      <c r="E79" s="65" t="s">
        <v>10</v>
      </c>
      <c r="F79" s="65">
        <v>2.5</v>
      </c>
      <c r="G79" s="66">
        <f t="shared" si="1"/>
        <v>15.000000000000568</v>
      </c>
    </row>
    <row r="80" spans="2:7" ht="13.8" x14ac:dyDescent="0.25">
      <c r="B80" s="65">
        <v>73</v>
      </c>
      <c r="C80" s="72">
        <v>17.57</v>
      </c>
      <c r="D80" s="72">
        <v>17.605</v>
      </c>
      <c r="E80" s="65" t="s">
        <v>10</v>
      </c>
      <c r="F80" s="65">
        <v>2.5</v>
      </c>
      <c r="G80" s="66">
        <f t="shared" si="1"/>
        <v>87.500000000000355</v>
      </c>
    </row>
    <row r="81" spans="1:8" s="25" customFormat="1" ht="14.4" thickBot="1" x14ac:dyDescent="0.3">
      <c r="E81" s="67" t="s">
        <v>26</v>
      </c>
      <c r="F81" s="68"/>
      <c r="G81" s="69">
        <f>SUM(G8:G80)</f>
        <v>52990.500000000029</v>
      </c>
    </row>
    <row r="82" spans="1:8" s="25" customFormat="1" ht="13.8" x14ac:dyDescent="0.25">
      <c r="E82" s="58"/>
      <c r="F82" s="58"/>
      <c r="G82" s="70"/>
    </row>
    <row r="83" spans="1:8" s="25" customFormat="1" ht="13.8" x14ac:dyDescent="0.25">
      <c r="E83" s="58"/>
      <c r="F83" s="58"/>
      <c r="G83" s="70"/>
    </row>
    <row r="84" spans="1:8" s="25" customFormat="1" ht="13.8" x14ac:dyDescent="0.25">
      <c r="D84" s="56"/>
    </row>
    <row r="85" spans="1:8" s="25" customFormat="1" ht="13.8" x14ac:dyDescent="0.25">
      <c r="D85" s="57"/>
      <c r="F85" s="57"/>
      <c r="G85" s="59"/>
    </row>
    <row r="86" spans="1:8" s="25" customFormat="1" ht="13.8" x14ac:dyDescent="0.25">
      <c r="D86" s="57"/>
      <c r="F86" s="57"/>
      <c r="G86" s="59"/>
    </row>
    <row r="87" spans="1:8" s="25" customFormat="1" ht="13.8" x14ac:dyDescent="0.25">
      <c r="E87" s="58"/>
      <c r="F87" s="58"/>
      <c r="G87" s="70"/>
    </row>
    <row r="88" spans="1:8" s="25" customFormat="1" ht="13.8" x14ac:dyDescent="0.25">
      <c r="D88" s="56"/>
    </row>
    <row r="89" spans="1:8" s="25" customFormat="1" ht="13.8" x14ac:dyDescent="0.25">
      <c r="D89" s="57"/>
      <c r="F89" s="57"/>
      <c r="G89" s="59"/>
    </row>
    <row r="90" spans="1:8" s="25" customFormat="1" ht="13.8" x14ac:dyDescent="0.25">
      <c r="D90" s="57"/>
      <c r="F90" s="57"/>
      <c r="G90" s="59"/>
      <c r="H90" s="57"/>
    </row>
    <row r="91" spans="1:8" s="25" customFormat="1" ht="13.8" x14ac:dyDescent="0.25">
      <c r="B91" s="61"/>
      <c r="C91" s="60"/>
      <c r="D91" s="60"/>
      <c r="E91" s="60"/>
      <c r="F91" s="60"/>
      <c r="G91" s="60"/>
      <c r="H91" s="60"/>
    </row>
    <row r="92" spans="1:8" ht="8.25" customHeight="1" x14ac:dyDescent="0.25">
      <c r="A92" s="25"/>
      <c r="B92" s="25"/>
      <c r="C92" s="25"/>
      <c r="D92" s="25"/>
      <c r="E92" s="25"/>
      <c r="F92" s="25"/>
      <c r="G92" s="25"/>
      <c r="H92" s="25"/>
    </row>
    <row r="93" spans="1:8" ht="13.8" x14ac:dyDescent="0.25">
      <c r="A93" s="25"/>
      <c r="B93" s="63"/>
      <c r="C93" s="25"/>
      <c r="D93" s="25"/>
      <c r="E93" s="25"/>
      <c r="F93" s="25"/>
      <c r="G93" s="25"/>
      <c r="H93" s="25"/>
    </row>
    <row r="94" spans="1:8" ht="13.8" x14ac:dyDescent="0.25">
      <c r="A94" s="25"/>
      <c r="B94" s="25"/>
      <c r="C94" s="25"/>
      <c r="D94" s="25"/>
      <c r="E94" s="25"/>
      <c r="F94" s="25"/>
      <c r="G94" s="25"/>
      <c r="H94" s="25"/>
    </row>
  </sheetData>
  <mergeCells count="4">
    <mergeCell ref="B3:H3"/>
    <mergeCell ref="B4:G4"/>
    <mergeCell ref="B6:B7"/>
    <mergeCell ref="C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B992A935A72D54CB47362E06B960A39" ma:contentTypeVersion="15" ma:contentTypeDescription="Izveidot jaunu dokumentu." ma:contentTypeScope="" ma:versionID="cf307f15959e27bdacee39ff9c982090">
  <xsd:schema xmlns:xsd="http://www.w3.org/2001/XMLSchema" xmlns:xs="http://www.w3.org/2001/XMLSchema" xmlns:p="http://schemas.microsoft.com/office/2006/metadata/properties" xmlns:ns2="8717bae9-4389-4be2-be34-497b2d47f771" xmlns:ns3="aaa93ce3-23dc-4c40-9144-86def9463225" targetNamespace="http://schemas.microsoft.com/office/2006/metadata/properties" ma:root="true" ma:fieldsID="d2d6625c58f4020922c56a1f1fb73da4" ns2:_="" ns3:_="">
    <xsd:import namespace="8717bae9-4389-4be2-be34-497b2d47f771"/>
    <xsd:import namespace="aaa93ce3-23dc-4c40-9144-86def94632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7bae9-4389-4be2-be34-497b2d47f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d329cd14-990e-4319-a597-f18583bfa5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93ce3-23dc-4c40-9144-86def94632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ed3a924-9a20-43a4-bb79-031c36647948}" ma:internalName="TaxCatchAll" ma:showField="CatchAllData" ma:web="aaa93ce3-23dc-4c40-9144-86def94632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aa93ce3-23dc-4c40-9144-86def9463225" xsi:nil="true"/>
    <lcf76f155ced4ddcb4097134ff3c332f xmlns="8717bae9-4389-4be2-be34-497b2d47f7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380D15-05D9-45A3-A842-415D632A38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ED14C5-2FD1-486A-9EB6-6E03B031C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17bae9-4389-4be2-be34-497b2d47f771"/>
    <ds:schemaRef ds:uri="aaa93ce3-23dc-4c40-9144-86def94632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401A18-C369-4989-A110-920FD2AA3C75}">
  <ds:schemaRefs>
    <ds:schemaRef ds:uri="http://schemas.microsoft.com/office/2006/metadata/properties"/>
    <ds:schemaRef ds:uri="http://schemas.microsoft.com/office/infopath/2007/PartnerControls"/>
    <ds:schemaRef ds:uri="aaa93ce3-23dc-4c40-9144-86def9463225"/>
    <ds:schemaRef ds:uri="8717bae9-4389-4be2-be34-497b2d47f7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Koku ciršanas saraksts</vt:lpstr>
      <vt:lpstr>Krūmu ciršanas saraksts</vt:lpstr>
    </vt:vector>
  </TitlesOfParts>
  <Company>Latvijas Valsts Celi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Strods</dc:creator>
  <cp:lastModifiedBy>Jūlija Utāne</cp:lastModifiedBy>
  <dcterms:created xsi:type="dcterms:W3CDTF">2025-09-22T12:45:49Z</dcterms:created>
  <dcterms:modified xsi:type="dcterms:W3CDTF">2025-11-24T11:58:32Z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0x010100EB992A935A72D54CB47362E06B960A39</vt:lpwstr>
  </property>
  <property fmtid="{D5CDD505-2E9C-101B-9397-08002B2CF9AE}" pid="3" name="MediaServiceImageTags">
    <vt:lpwstr/>
  </property>
</Properties>
</file>