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EEZ_NOR_2014_2021\Joint Bilaterial Fund\3_DSF dokumenti\8_Pārskatu veidlapas\PA pārskats\2.versija_draft_marts2020\"/>
    </mc:Choice>
  </mc:AlternateContent>
  <bookViews>
    <workbookView xWindow="0" yWindow="0" windowWidth="20490" windowHeight="7620" tabRatio="509"/>
  </bookViews>
  <sheets>
    <sheet name="1. Pārskats" sheetId="1" r:id="rId1"/>
    <sheet name="2.Izdevumu kopsavilkums" sheetId="17" r:id="rId2"/>
    <sheet name="Input" sheetId="9" state="hidden" r:id="rId3"/>
    <sheet name="Data" sheetId="10" state="hidden" r:id="rId4"/>
    <sheet name="BTO" sheetId="13" state="hidden" r:id="rId5"/>
  </sheets>
  <externalReferences>
    <externalReference r:id="rId6"/>
  </externalReferences>
  <definedNames>
    <definedName name="_ftn1" localSheetId="0">'1. Pārskats'!#REF!</definedName>
    <definedName name="_ftn2" localSheetId="0">'1. Pārskats'!#REF!</definedName>
    <definedName name="act_adv_offs">'1. Pārskats'!#REF!</definedName>
    <definedName name="act_ccf_last_pir">'1. Pārskats'!#REF!</definedName>
    <definedName name="act_pcr_offs">'1. Pārskats'!#REF!</definedName>
    <definedName name="activity_actual_start_date_0">'1. Pārskats'!#REF!</definedName>
    <definedName name="activity_actual_start_date_1">'1. Pārskats'!#REF!</definedName>
    <definedName name="activity_actual_start_date_2">'1. Pārskats'!#REF!</definedName>
    <definedName name="activity_actual_start_date_3">'1. Pārskats'!#REF!</definedName>
    <definedName name="activity_actual_start_date_4">'1. Pārskats'!#REF!</definedName>
    <definedName name="activity_actual_start_date_month_0">'1. Pārskats'!#REF!</definedName>
    <definedName name="activity_actual_start_date_month_1">'1. Pārskats'!#REF!</definedName>
    <definedName name="activity_actual_start_date_month_2">'1. Pārskats'!#REF!</definedName>
    <definedName name="activity_actual_start_date_month_3">'1. Pārskats'!#REF!</definedName>
    <definedName name="activity_actual_start_date_month_4">'1. Pārskats'!#REF!</definedName>
    <definedName name="activity_actual_start_date_year_0">'1. Pārskats'!#REF!</definedName>
    <definedName name="activity_actual_start_date_year_1">'1. Pārskats'!#REF!</definedName>
    <definedName name="activity_actual_start_date_year_2">'1. Pārskats'!#REF!</definedName>
    <definedName name="activity_actual_start_date_year_3">'1. Pārskats'!#REF!</definedName>
    <definedName name="activity_actual_start_date_year_4">'1. Pārskats'!#REF!</definedName>
    <definedName name="activity_ca_el_ex_eur_0">'1. Pārskats'!#REF!</definedName>
    <definedName name="activity_ca_el_ex_eur_0_0">'1. Pārskats'!#REF!</definedName>
    <definedName name="activity_ca_el_ex_eur_0_1">'1. Pārskats'!#REF!</definedName>
    <definedName name="activity_ca_el_ex_eur_0_2">'1. Pārskats'!#REF!</definedName>
    <definedName name="activity_ca_el_ex_eur_0_3">'1. Pārskats'!#REF!</definedName>
    <definedName name="activity_ca_el_ex_eur_0_4">'1. Pārskats'!#REF!</definedName>
    <definedName name="activity_ca_el_ex_eur_0_5">'1. Pārskats'!#REF!</definedName>
    <definedName name="activity_ca_el_ex_eur_1">'1. Pārskats'!#REF!</definedName>
    <definedName name="activity_ca_el_ex_eur_1_0">'1. Pārskats'!#REF!</definedName>
    <definedName name="activity_ca_el_ex_eur_1_1">'1. Pārskats'!#REF!</definedName>
    <definedName name="activity_ca_el_ex_eur_1_2">'1. Pārskats'!#REF!</definedName>
    <definedName name="activity_ca_el_ex_eur_1_3">'1. Pārskats'!#REF!</definedName>
    <definedName name="activity_ca_el_ex_eur_1_4">'1. Pārskats'!#REF!</definedName>
    <definedName name="activity_ca_el_ex_eur_1_5">'1. Pārskats'!#REF!</definedName>
    <definedName name="activity_ca_el_ex_eur_2">'1. Pārskats'!#REF!</definedName>
    <definedName name="activity_ca_el_ex_eur_2_0">'1. Pārskats'!#REF!</definedName>
    <definedName name="activity_ca_el_ex_eur_2_1">'1. Pārskats'!#REF!</definedName>
    <definedName name="activity_ca_el_ex_eur_2_2">'1. Pārskats'!#REF!</definedName>
    <definedName name="activity_ca_el_ex_eur_2_3">'1. Pārskats'!#REF!</definedName>
    <definedName name="activity_ca_el_ex_eur_2_4">'1. Pārskats'!#REF!</definedName>
    <definedName name="activity_ca_el_ex_eur_2_5">'1. Pārskats'!#REF!</definedName>
    <definedName name="activity_ca_el_ex_eur_3">'1. Pārskats'!#REF!</definedName>
    <definedName name="activity_ca_el_ex_eur_3_0">'1. Pārskats'!#REF!</definedName>
    <definedName name="activity_ca_el_ex_eur_3_1">'1. Pārskats'!#REF!</definedName>
    <definedName name="activity_ca_el_ex_eur_3_2">'1. Pārskats'!#REF!</definedName>
    <definedName name="activity_ca_el_ex_eur_3_3">'1. Pārskats'!#REF!</definedName>
    <definedName name="activity_ca_el_ex_eur_3_4">'1. Pārskats'!#REF!</definedName>
    <definedName name="activity_ca_el_ex_eur_3_5">'1. Pārskats'!#REF!</definedName>
    <definedName name="activity_ca_el_ex_eur_4">'1. Pārskats'!#REF!</definedName>
    <definedName name="activity_ca_el_ex_eur_4_0">'1. Pārskats'!#REF!</definedName>
    <definedName name="activity_ca_el_ex_eur_4_1">'1. Pārskats'!#REF!</definedName>
    <definedName name="activity_ca_el_ex_eur_4_2">'1. Pārskats'!#REF!</definedName>
    <definedName name="activity_ca_el_ex_eur_4_3">'1. Pārskats'!#REF!</definedName>
    <definedName name="activity_ca_el_ex_eur_4_4">'1. Pārskats'!#REF!</definedName>
    <definedName name="activity_ca_el_ex_eur_4_5">'1. Pārskats'!#REF!</definedName>
    <definedName name="activity_ca_el_ex_local_0">'1. Pārskats'!#REF!</definedName>
    <definedName name="activity_ca_el_ex_local_0_0">'1. Pārskats'!#REF!</definedName>
    <definedName name="activity_ca_el_ex_local_0_1">'1. Pārskats'!#REF!</definedName>
    <definedName name="activity_ca_el_ex_local_0_2">'1. Pārskats'!#REF!</definedName>
    <definedName name="activity_ca_el_ex_local_0_3">'1. Pārskats'!#REF!</definedName>
    <definedName name="activity_ca_el_ex_local_0_4">'1. Pārskats'!#REF!</definedName>
    <definedName name="activity_ca_el_ex_local_0_5">'1. Pārskats'!#REF!</definedName>
    <definedName name="activity_ca_el_ex_local_1">'1. Pārskats'!#REF!</definedName>
    <definedName name="activity_ca_el_ex_local_1_0">'1. Pārskats'!#REF!</definedName>
    <definedName name="activity_ca_el_ex_local_1_1">'1. Pārskats'!#REF!</definedName>
    <definedName name="activity_ca_el_ex_local_1_2">'1. Pārskats'!#REF!</definedName>
    <definedName name="activity_ca_el_ex_local_1_3">'1. Pārskats'!#REF!</definedName>
    <definedName name="activity_ca_el_ex_local_1_4">'1. Pārskats'!#REF!</definedName>
    <definedName name="activity_ca_el_ex_local_1_5">'1. Pārskats'!#REF!</definedName>
    <definedName name="activity_ca_el_ex_local_2">'1. Pārskats'!#REF!</definedName>
    <definedName name="activity_ca_el_ex_local_2_0">'1. Pārskats'!#REF!</definedName>
    <definedName name="activity_ca_el_ex_local_2_1">'1. Pārskats'!#REF!</definedName>
    <definedName name="activity_ca_el_ex_local_2_2">'1. Pārskats'!#REF!</definedName>
    <definedName name="activity_ca_el_ex_local_2_3">'1. Pārskats'!#REF!</definedName>
    <definedName name="activity_ca_el_ex_local_2_4">'1. Pārskats'!#REF!</definedName>
    <definedName name="activity_ca_el_ex_local_2_5">'1. Pārskats'!#REF!</definedName>
    <definedName name="activity_ca_el_ex_local_3">'1. Pārskats'!#REF!</definedName>
    <definedName name="activity_ca_el_ex_local_3_0">'1. Pārskats'!#REF!</definedName>
    <definedName name="activity_ca_el_ex_local_3_1">'1. Pārskats'!#REF!</definedName>
    <definedName name="activity_ca_el_ex_local_3_2">'1. Pārskats'!#REF!</definedName>
    <definedName name="activity_ca_el_ex_local_3_3">'1. Pārskats'!#REF!</definedName>
    <definedName name="activity_ca_el_ex_local_3_4">'1. Pārskats'!#REF!</definedName>
    <definedName name="activity_ca_el_ex_local_3_5">'1. Pārskats'!#REF!</definedName>
    <definedName name="activity_ca_el_ex_local_4">'1. Pārskats'!#REF!</definedName>
    <definedName name="activity_ca_el_ex_local_4_0">'1. Pārskats'!#REF!</definedName>
    <definedName name="activity_ca_el_ex_local_4_1">'1. Pārskats'!#REF!</definedName>
    <definedName name="activity_ca_el_ex_local_4_2">'1. Pārskats'!#REF!</definedName>
    <definedName name="activity_ca_el_ex_local_4_3">'1. Pārskats'!#REF!</definedName>
    <definedName name="activity_ca_el_ex_local_4_4">'1. Pārskats'!#REF!</definedName>
    <definedName name="activity_ca_el_ex_local_4_5">'1. Pārskats'!#REF!</definedName>
    <definedName name="activity_crlb_ik_el_ex_eur_0">'1. Pārskats'!#REF!</definedName>
    <definedName name="activity_crlb_ik_el_ex_eur_0_0">'1. Pārskats'!#REF!</definedName>
    <definedName name="activity_crlb_ik_el_ex_eur_0_1">'1. Pārskats'!#REF!</definedName>
    <definedName name="activity_crlb_ik_el_ex_eur_0_2">'1. Pārskats'!#REF!</definedName>
    <definedName name="activity_crlb_ik_el_ex_eur_0_3">'1. Pārskats'!#REF!</definedName>
    <definedName name="activity_crlb_ik_el_ex_eur_0_4">'1. Pārskats'!#REF!</definedName>
    <definedName name="activity_crlb_ik_el_ex_eur_0_5">'1. Pārskats'!#REF!</definedName>
    <definedName name="activity_crlb_ik_el_ex_eur_1">'1. Pārskats'!#REF!</definedName>
    <definedName name="activity_crlb_ik_el_ex_eur_1_0">'1. Pārskats'!#REF!</definedName>
    <definedName name="activity_crlb_ik_el_ex_eur_1_1">'1. Pārskats'!#REF!</definedName>
    <definedName name="activity_crlb_ik_el_ex_eur_1_2">'1. Pārskats'!#REF!</definedName>
    <definedName name="activity_crlb_ik_el_ex_eur_1_3">'1. Pārskats'!#REF!</definedName>
    <definedName name="activity_crlb_ik_el_ex_eur_1_4">'1. Pārskats'!#REF!</definedName>
    <definedName name="activity_crlb_ik_el_ex_eur_1_5">'1. Pārskats'!#REF!</definedName>
    <definedName name="activity_crlb_ik_el_ex_eur_2">'1. Pārskats'!#REF!</definedName>
    <definedName name="activity_crlb_ik_el_ex_eur_2_0">'1. Pārskats'!#REF!</definedName>
    <definedName name="activity_crlb_ik_el_ex_eur_2_1">'1. Pārskats'!#REF!</definedName>
    <definedName name="activity_crlb_ik_el_ex_eur_2_2">'1. Pārskats'!#REF!</definedName>
    <definedName name="activity_crlb_ik_el_ex_eur_2_3">'1. Pārskats'!#REF!</definedName>
    <definedName name="activity_crlb_ik_el_ex_eur_2_4">'1. Pārskats'!#REF!</definedName>
    <definedName name="activity_crlb_ik_el_ex_eur_2_5">'1. Pārskats'!#REF!</definedName>
    <definedName name="activity_crlb_ik_el_ex_eur_3">'1. Pārskats'!#REF!</definedName>
    <definedName name="activity_crlb_ik_el_ex_eur_3_0">'1. Pārskats'!#REF!</definedName>
    <definedName name="activity_crlb_ik_el_ex_eur_3_1">'1. Pārskats'!#REF!</definedName>
    <definedName name="activity_crlb_ik_el_ex_eur_3_2">'1. Pārskats'!#REF!</definedName>
    <definedName name="activity_crlb_ik_el_ex_eur_3_3">'1. Pārskats'!#REF!</definedName>
    <definedName name="activity_crlb_ik_el_ex_eur_3_4">'1. Pārskats'!#REF!</definedName>
    <definedName name="activity_crlb_ik_el_ex_eur_3_5">'1. Pārskats'!#REF!</definedName>
    <definedName name="activity_crlb_ik_el_ex_eur_4">'1. Pārskats'!#REF!</definedName>
    <definedName name="activity_crlb_ik_el_ex_eur_4_0">'1. Pārskats'!#REF!</definedName>
    <definedName name="activity_crlb_ik_el_ex_eur_4_1">'1. Pārskats'!#REF!</definedName>
    <definedName name="activity_crlb_ik_el_ex_eur_4_2">'1. Pārskats'!#REF!</definedName>
    <definedName name="activity_crlb_ik_el_ex_eur_4_3">'1. Pārskats'!#REF!</definedName>
    <definedName name="activity_crlb_ik_el_ex_eur_4_4">'1. Pārskats'!#REF!</definedName>
    <definedName name="activity_crlb_ik_el_ex_eur_4_5">'1. Pārskats'!#REF!</definedName>
    <definedName name="activity_crlb_ik_el_ex_local_0">'1. Pārskats'!#REF!</definedName>
    <definedName name="activity_crlb_ik_el_ex_local_0_0">'1. Pārskats'!#REF!</definedName>
    <definedName name="activity_crlb_ik_el_ex_local_0_1">'1. Pārskats'!#REF!</definedName>
    <definedName name="activity_crlb_ik_el_ex_local_0_2">'1. Pārskats'!#REF!</definedName>
    <definedName name="activity_crlb_ik_el_ex_local_0_3">'1. Pārskats'!#REF!</definedName>
    <definedName name="activity_crlb_ik_el_ex_local_0_4">'1. Pārskats'!#REF!</definedName>
    <definedName name="activity_crlb_ik_el_ex_local_0_5">'1. Pārskats'!#REF!</definedName>
    <definedName name="activity_crlb_ik_el_ex_local_1">'1. Pārskats'!#REF!</definedName>
    <definedName name="activity_crlb_ik_el_ex_local_1_0">'1. Pārskats'!#REF!</definedName>
    <definedName name="activity_crlb_ik_el_ex_local_1_1">'1. Pārskats'!#REF!</definedName>
    <definedName name="activity_crlb_ik_el_ex_local_1_2">'1. Pārskats'!#REF!</definedName>
    <definedName name="activity_crlb_ik_el_ex_local_1_3">'1. Pārskats'!#REF!</definedName>
    <definedName name="activity_crlb_ik_el_ex_local_1_4">'1. Pārskats'!#REF!</definedName>
    <definedName name="activity_crlb_ik_el_ex_local_1_5">'1. Pārskats'!#REF!</definedName>
    <definedName name="activity_crlb_ik_el_ex_local_2">'1. Pārskats'!#REF!</definedName>
    <definedName name="activity_crlb_ik_el_ex_local_2_0">'1. Pārskats'!#REF!</definedName>
    <definedName name="activity_crlb_ik_el_ex_local_2_1">'1. Pārskats'!#REF!</definedName>
    <definedName name="activity_crlb_ik_el_ex_local_2_2">'1. Pārskats'!#REF!</definedName>
    <definedName name="activity_crlb_ik_el_ex_local_2_3">'1. Pārskats'!#REF!</definedName>
    <definedName name="activity_crlb_ik_el_ex_local_2_4">'1. Pārskats'!#REF!</definedName>
    <definedName name="activity_crlb_ik_el_ex_local_2_5">'1. Pārskats'!#REF!</definedName>
    <definedName name="activity_crlb_ik_el_ex_local_3">'1. Pārskats'!#REF!</definedName>
    <definedName name="activity_crlb_ik_el_ex_local_3_0">'1. Pārskats'!#REF!</definedName>
    <definedName name="activity_crlb_ik_el_ex_local_3_1">'1. Pārskats'!#REF!</definedName>
    <definedName name="activity_crlb_ik_el_ex_local_3_2">'1. Pārskats'!#REF!</definedName>
    <definedName name="activity_crlb_ik_el_ex_local_3_3">'1. Pārskats'!#REF!</definedName>
    <definedName name="activity_crlb_ik_el_ex_local_3_4">'1. Pārskats'!#REF!</definedName>
    <definedName name="activity_crlb_ik_el_ex_local_3_5">'1. Pārskats'!#REF!</definedName>
    <definedName name="activity_crlb_ik_el_ex_local_4">'1. Pārskats'!#REF!</definedName>
    <definedName name="activity_crlb_ik_el_ex_local_4_0">'1. Pārskats'!#REF!</definedName>
    <definedName name="activity_crlb_ik_el_ex_local_4_1">'1. Pārskats'!#REF!</definedName>
    <definedName name="activity_crlb_ik_el_ex_local_4_2">'1. Pārskats'!#REF!</definedName>
    <definedName name="activity_crlb_ik_el_ex_local_4_3">'1. Pārskats'!#REF!</definedName>
    <definedName name="activity_crlb_ik_el_ex_local_4_4">'1. Pārskats'!#REF!</definedName>
    <definedName name="activity_crlb_ik_el_ex_local_4_5">'1. Pārskats'!#REF!</definedName>
    <definedName name="activity_estimated_completion_date_0">'1. Pārskats'!#REF!</definedName>
    <definedName name="activity_estimated_completion_date_1">'1. Pārskats'!#REF!</definedName>
    <definedName name="activity_estimated_completion_date_2">'1. Pārskats'!#REF!</definedName>
    <definedName name="activity_estimated_completion_date_3">'1. Pārskats'!#REF!</definedName>
    <definedName name="activity_estimated_completion_date_4">'1. Pārskats'!#REF!</definedName>
    <definedName name="activity_estimated_completion_date_month_0">'1. Pārskats'!#REF!</definedName>
    <definedName name="activity_estimated_completion_date_month_1">'1. Pārskats'!#REF!</definedName>
    <definedName name="activity_estimated_completion_date_month_2">'1. Pārskats'!#REF!</definedName>
    <definedName name="activity_estimated_completion_date_month_3">'1. Pārskats'!#REF!</definedName>
    <definedName name="activity_estimated_completion_date_month_4">'1. Pārskats'!#REF!</definedName>
    <definedName name="activity_estimated_completion_date_year_0">'1. Pārskats'!#REF!</definedName>
    <definedName name="activity_estimated_completion_date_year_1">'1. Pārskats'!#REF!</definedName>
    <definedName name="activity_estimated_completion_date_year_2">'1. Pārskats'!#REF!</definedName>
    <definedName name="activity_estimated_completion_date_year_3">'1. Pārskats'!#REF!</definedName>
    <definedName name="activity_estimated_completion_date_year_4">'1. Pārskats'!#REF!</definedName>
    <definedName name="activity_estimated_pct_complete_0">'1. Pārskats'!#REF!</definedName>
    <definedName name="activity_estimated_pct_complete_1">'1. Pārskats'!#REF!</definedName>
    <definedName name="activity_estimated_pct_complete_2">'1. Pārskats'!#REF!</definedName>
    <definedName name="activity_estimated_pct_complete_3">'1. Pārskats'!#REF!</definedName>
    <definedName name="activity_estimated_pct_complete_4">'1. Pārskats'!#REF!</definedName>
    <definedName name="activity_estimated_pct_complete_raw_0">'1. Pārskats'!#REF!</definedName>
    <definedName name="activity_estimated_pct_complete_raw_1">'1. Pārskats'!#REF!</definedName>
    <definedName name="activity_estimated_pct_complete_raw_2">'1. Pārskats'!#REF!</definedName>
    <definedName name="activity_estimated_pct_complete_raw_3">'1. Pārskats'!#REF!</definedName>
    <definedName name="activity_estimated_pct_complete_raw_4">'1. Pārskats'!#REF!</definedName>
    <definedName name="activity_ex_rate_0">'1. Pārskats'!#REF!</definedName>
    <definedName name="activity_ex_rate_0_0">'1. Pārskats'!#REF!</definedName>
    <definedName name="activity_ex_rate_0_1">'1. Pārskats'!#REF!</definedName>
    <definedName name="activity_ex_rate_0_2">'1. Pārskats'!#REF!</definedName>
    <definedName name="activity_ex_rate_0_3">'1. Pārskats'!#REF!</definedName>
    <definedName name="activity_ex_rate_0_4">'1. Pārskats'!#REF!</definedName>
    <definedName name="activity_ex_rate_0_5">'1. Pārskats'!#REF!</definedName>
    <definedName name="activity_ex_rate_1">'1. Pārskats'!#REF!</definedName>
    <definedName name="activity_ex_rate_1_0">'1. Pārskats'!#REF!</definedName>
    <definedName name="activity_ex_rate_1_1">'1. Pārskats'!#REF!</definedName>
    <definedName name="activity_ex_rate_1_2">'1. Pārskats'!#REF!</definedName>
    <definedName name="activity_ex_rate_1_3">'1. Pārskats'!#REF!</definedName>
    <definedName name="activity_ex_rate_1_4">'1. Pārskats'!#REF!</definedName>
    <definedName name="activity_ex_rate_1_5">'1. Pārskats'!#REF!</definedName>
    <definedName name="activity_ex_rate_2">'1. Pārskats'!#REF!</definedName>
    <definedName name="activity_ex_rate_2_0">'1. Pārskats'!#REF!</definedName>
    <definedName name="activity_ex_rate_2_1">'1. Pārskats'!#REF!</definedName>
    <definedName name="activity_ex_rate_2_2">'1. Pārskats'!#REF!</definedName>
    <definedName name="activity_ex_rate_2_3">'1. Pārskats'!#REF!</definedName>
    <definedName name="activity_ex_rate_2_4">'1. Pārskats'!#REF!</definedName>
    <definedName name="activity_ex_rate_2_5">'1. Pārskats'!#REF!</definedName>
    <definedName name="activity_ex_rate_3">'1. Pārskats'!#REF!</definedName>
    <definedName name="activity_ex_rate_3_0">'1. Pārskats'!#REF!</definedName>
    <definedName name="activity_ex_rate_3_1">'1. Pārskats'!#REF!</definedName>
    <definedName name="activity_ex_rate_3_2">'1. Pārskats'!#REF!</definedName>
    <definedName name="activity_ex_rate_3_3">'1. Pārskats'!#REF!</definedName>
    <definedName name="activity_ex_rate_3_4">'1. Pārskats'!#REF!</definedName>
    <definedName name="activity_ex_rate_3_5">'1. Pārskats'!#REF!</definedName>
    <definedName name="activity_ex_rate_4">'1. Pārskats'!#REF!</definedName>
    <definedName name="activity_ex_rate_4_0">'1. Pārskats'!#REF!</definedName>
    <definedName name="activity_ex_rate_4_1">'1. Pārskats'!#REF!</definedName>
    <definedName name="activity_ex_rate_4_2">'1. Pārskats'!#REF!</definedName>
    <definedName name="activity_ex_rate_4_3">'1. Pārskats'!#REF!</definedName>
    <definedName name="activity_ex_rate_4_4">'1. Pārskats'!#REF!</definedName>
    <definedName name="activity_ex_rate_4_5">'1. Pārskats'!#REF!</definedName>
    <definedName name="activity_non_el_ex_eur_0">'1. Pārskats'!#REF!</definedName>
    <definedName name="activity_non_el_ex_eur_0_0">'1. Pārskats'!#REF!</definedName>
    <definedName name="activity_non_el_ex_eur_0_1">'1. Pārskats'!#REF!</definedName>
    <definedName name="activity_non_el_ex_eur_0_2">'1. Pārskats'!#REF!</definedName>
    <definedName name="activity_non_el_ex_eur_0_3">'1. Pārskats'!#REF!</definedName>
    <definedName name="activity_non_el_ex_eur_0_4">'1. Pārskats'!#REF!</definedName>
    <definedName name="activity_non_el_ex_eur_0_5">'1. Pārskats'!#REF!</definedName>
    <definedName name="activity_non_el_ex_eur_1">'1. Pārskats'!#REF!</definedName>
    <definedName name="activity_non_el_ex_eur_1_0">'1. Pārskats'!#REF!</definedName>
    <definedName name="activity_non_el_ex_eur_1_1">'1. Pārskats'!#REF!</definedName>
    <definedName name="activity_non_el_ex_eur_1_2">'1. Pārskats'!#REF!</definedName>
    <definedName name="activity_non_el_ex_eur_1_3">'1. Pārskats'!#REF!</definedName>
    <definedName name="activity_non_el_ex_eur_1_4">'1. Pārskats'!#REF!</definedName>
    <definedName name="activity_non_el_ex_eur_1_5">'1. Pārskats'!#REF!</definedName>
    <definedName name="activity_non_el_ex_eur_2">'1. Pārskats'!#REF!</definedName>
    <definedName name="activity_non_el_ex_eur_2_0">'1. Pārskats'!#REF!</definedName>
    <definedName name="activity_non_el_ex_eur_2_1">'1. Pārskats'!#REF!</definedName>
    <definedName name="activity_non_el_ex_eur_2_2">'1. Pārskats'!#REF!</definedName>
    <definedName name="activity_non_el_ex_eur_2_3">'1. Pārskats'!#REF!</definedName>
    <definedName name="activity_non_el_ex_eur_2_4">'1. Pārskats'!#REF!</definedName>
    <definedName name="activity_non_el_ex_eur_2_5">'1. Pārskats'!#REF!</definedName>
    <definedName name="activity_non_el_ex_eur_3">'1. Pārskats'!#REF!</definedName>
    <definedName name="activity_non_el_ex_eur_3_0">'1. Pārskats'!#REF!</definedName>
    <definedName name="activity_non_el_ex_eur_3_1">'1. Pārskats'!#REF!</definedName>
    <definedName name="activity_non_el_ex_eur_3_2">'1. Pārskats'!#REF!</definedName>
    <definedName name="activity_non_el_ex_eur_3_3">'1. Pārskats'!#REF!</definedName>
    <definedName name="activity_non_el_ex_eur_3_4">'1. Pārskats'!#REF!</definedName>
    <definedName name="activity_non_el_ex_eur_3_5">'1. Pārskats'!#REF!</definedName>
    <definedName name="activity_non_el_ex_eur_4">'1. Pārskats'!#REF!</definedName>
    <definedName name="activity_non_el_ex_eur_4_0">'1. Pārskats'!#REF!</definedName>
    <definedName name="activity_non_el_ex_eur_4_1">'1. Pārskats'!#REF!</definedName>
    <definedName name="activity_non_el_ex_eur_4_2">'1. Pārskats'!#REF!</definedName>
    <definedName name="activity_non_el_ex_eur_4_3">'1. Pārskats'!#REF!</definedName>
    <definedName name="activity_non_el_ex_eur_4_4">'1. Pārskats'!#REF!</definedName>
    <definedName name="activity_non_el_ex_eur_4_5">'1. Pārskats'!#REF!</definedName>
    <definedName name="activity_non_el_ex_local_0">'1. Pārskats'!#REF!</definedName>
    <definedName name="activity_non_el_ex_local_0_0">'1. Pārskats'!#REF!</definedName>
    <definedName name="activity_non_el_ex_local_0_1">'1. Pārskats'!#REF!</definedName>
    <definedName name="activity_non_el_ex_local_0_2">'1. Pārskats'!#REF!</definedName>
    <definedName name="activity_non_el_ex_local_0_3">'1. Pārskats'!#REF!</definedName>
    <definedName name="activity_non_el_ex_local_0_4">'1. Pārskats'!#REF!</definedName>
    <definedName name="activity_non_el_ex_local_0_5">'1. Pārskats'!#REF!</definedName>
    <definedName name="activity_non_el_ex_local_1">'1. Pārskats'!#REF!</definedName>
    <definedName name="activity_non_el_ex_local_1_0">'1. Pārskats'!#REF!</definedName>
    <definedName name="activity_non_el_ex_local_1_1">'1. Pārskats'!#REF!</definedName>
    <definedName name="activity_non_el_ex_local_1_2">'1. Pārskats'!#REF!</definedName>
    <definedName name="activity_non_el_ex_local_1_3">'1. Pārskats'!#REF!</definedName>
    <definedName name="activity_non_el_ex_local_1_4">'1. Pārskats'!#REF!</definedName>
    <definedName name="activity_non_el_ex_local_1_5">'1. Pārskats'!#REF!</definedName>
    <definedName name="activity_non_el_ex_local_2">'1. Pārskats'!#REF!</definedName>
    <definedName name="activity_non_el_ex_local_2_0">'1. Pārskats'!#REF!</definedName>
    <definedName name="activity_non_el_ex_local_2_1">'1. Pārskats'!#REF!</definedName>
    <definedName name="activity_non_el_ex_local_2_2">'1. Pārskats'!#REF!</definedName>
    <definedName name="activity_non_el_ex_local_2_3">'1. Pārskats'!#REF!</definedName>
    <definedName name="activity_non_el_ex_local_2_4">'1. Pārskats'!#REF!</definedName>
    <definedName name="activity_non_el_ex_local_2_5">'1. Pārskats'!#REF!</definedName>
    <definedName name="activity_non_el_ex_local_3">'1. Pārskats'!#REF!</definedName>
    <definedName name="activity_non_el_ex_local_3_0">'1. Pārskats'!#REF!</definedName>
    <definedName name="activity_non_el_ex_local_3_1">'1. Pārskats'!#REF!</definedName>
    <definedName name="activity_non_el_ex_local_3_2">'1. Pārskats'!#REF!</definedName>
    <definedName name="activity_non_el_ex_local_3_3">'1. Pārskats'!#REF!</definedName>
    <definedName name="activity_non_el_ex_local_3_4">'1. Pārskats'!#REF!</definedName>
    <definedName name="activity_non_el_ex_local_3_5">'1. Pārskats'!#REF!</definedName>
    <definedName name="activity_non_el_ex_local_4">'1. Pārskats'!#REF!</definedName>
    <definedName name="activity_non_el_ex_local_4_0">'1. Pārskats'!#REF!</definedName>
    <definedName name="activity_non_el_ex_local_4_1">'1. Pārskats'!#REF!</definedName>
    <definedName name="activity_non_el_ex_local_4_2">'1. Pārskats'!#REF!</definedName>
    <definedName name="activity_non_el_ex_local_4_3">'1. Pārskats'!#REF!</definedName>
    <definedName name="activity_non_el_ex_local_4_4">'1. Pārskats'!#REF!</definedName>
    <definedName name="activity_non_el_ex_local_4_5">'1. Pārskats'!#REF!</definedName>
    <definedName name="activity_np_ik_el_ex_eur_0">'1. Pārskats'!#REF!</definedName>
    <definedName name="activity_np_ik_el_ex_eur_0_0">'1. Pārskats'!#REF!</definedName>
    <definedName name="activity_np_ik_el_ex_eur_0_1">'1. Pārskats'!#REF!</definedName>
    <definedName name="activity_np_ik_el_ex_eur_0_2">'1. Pārskats'!#REF!</definedName>
    <definedName name="activity_np_ik_el_ex_eur_0_3">'1. Pārskats'!#REF!</definedName>
    <definedName name="activity_np_ik_el_ex_eur_0_4">'1. Pārskats'!#REF!</definedName>
    <definedName name="activity_np_ik_el_ex_eur_0_5">'1. Pārskats'!#REF!</definedName>
    <definedName name="activity_np_ik_el_ex_eur_1">'1. Pārskats'!#REF!</definedName>
    <definedName name="activity_np_ik_el_ex_eur_1_0">'1. Pārskats'!#REF!</definedName>
    <definedName name="activity_np_ik_el_ex_eur_1_1">'1. Pārskats'!#REF!</definedName>
    <definedName name="activity_np_ik_el_ex_eur_1_2">'1. Pārskats'!#REF!</definedName>
    <definedName name="activity_np_ik_el_ex_eur_1_3">'1. Pārskats'!#REF!</definedName>
    <definedName name="activity_np_ik_el_ex_eur_1_4">'1. Pārskats'!#REF!</definedName>
    <definedName name="activity_np_ik_el_ex_eur_1_5">'1. Pārskats'!#REF!</definedName>
    <definedName name="activity_np_ik_el_ex_eur_2">'1. Pārskats'!#REF!</definedName>
    <definedName name="activity_np_ik_el_ex_eur_2_0">'1. Pārskats'!#REF!</definedName>
    <definedName name="activity_np_ik_el_ex_eur_2_1">'1. Pārskats'!#REF!</definedName>
    <definedName name="activity_np_ik_el_ex_eur_2_2">'1. Pārskats'!#REF!</definedName>
    <definedName name="activity_np_ik_el_ex_eur_2_3">'1. Pārskats'!#REF!</definedName>
    <definedName name="activity_np_ik_el_ex_eur_2_4">'1. Pārskats'!#REF!</definedName>
    <definedName name="activity_np_ik_el_ex_eur_2_5">'1. Pārskats'!#REF!</definedName>
    <definedName name="activity_np_ik_el_ex_eur_3">'1. Pārskats'!#REF!</definedName>
    <definedName name="activity_np_ik_el_ex_eur_3_0">'1. Pārskats'!#REF!</definedName>
    <definedName name="activity_np_ik_el_ex_eur_3_1">'1. Pārskats'!#REF!</definedName>
    <definedName name="activity_np_ik_el_ex_eur_3_2">'1. Pārskats'!#REF!</definedName>
    <definedName name="activity_np_ik_el_ex_eur_3_3">'1. Pārskats'!#REF!</definedName>
    <definedName name="activity_np_ik_el_ex_eur_3_4">'1. Pārskats'!#REF!</definedName>
    <definedName name="activity_np_ik_el_ex_eur_3_5">'1. Pārskats'!#REF!</definedName>
    <definedName name="activity_np_ik_el_ex_eur_4">'1. Pārskats'!#REF!</definedName>
    <definedName name="activity_np_ik_el_ex_eur_4_0">'1. Pārskats'!#REF!</definedName>
    <definedName name="activity_np_ik_el_ex_eur_4_1">'1. Pārskats'!#REF!</definedName>
    <definedName name="activity_np_ik_el_ex_eur_4_2">'1. Pārskats'!#REF!</definedName>
    <definedName name="activity_np_ik_el_ex_eur_4_3">'1. Pārskats'!#REF!</definedName>
    <definedName name="activity_np_ik_el_ex_eur_4_4">'1. Pārskats'!#REF!</definedName>
    <definedName name="activity_np_ik_el_ex_eur_4_5">'1. Pārskats'!#REF!</definedName>
    <definedName name="activity_np_ik_el_ex_local_0">'1. Pārskats'!#REF!</definedName>
    <definedName name="activity_np_ik_el_ex_local_0_0">'1. Pārskats'!#REF!</definedName>
    <definedName name="activity_np_ik_el_ex_local_0_1">'1. Pārskats'!#REF!</definedName>
    <definedName name="activity_np_ik_el_ex_local_0_2">'1. Pārskats'!#REF!</definedName>
    <definedName name="activity_np_ik_el_ex_local_0_3">'1. Pārskats'!#REF!</definedName>
    <definedName name="activity_np_ik_el_ex_local_0_4">'1. Pārskats'!#REF!</definedName>
    <definedName name="activity_np_ik_el_ex_local_0_5">'1. Pārskats'!#REF!</definedName>
    <definedName name="activity_np_ik_el_ex_local_1">'1. Pārskats'!#REF!</definedName>
    <definedName name="activity_np_ik_el_ex_local_1_0">'1. Pārskats'!#REF!</definedName>
    <definedName name="activity_np_ik_el_ex_local_1_1">'1. Pārskats'!#REF!</definedName>
    <definedName name="activity_np_ik_el_ex_local_1_2">'1. Pārskats'!#REF!</definedName>
    <definedName name="activity_np_ik_el_ex_local_1_3">'1. Pārskats'!#REF!</definedName>
    <definedName name="activity_np_ik_el_ex_local_1_4">'1. Pārskats'!#REF!</definedName>
    <definedName name="activity_np_ik_el_ex_local_1_5">'1. Pārskats'!#REF!</definedName>
    <definedName name="activity_np_ik_el_ex_local_2">'1. Pārskats'!#REF!</definedName>
    <definedName name="activity_np_ik_el_ex_local_2_0">'1. Pārskats'!#REF!</definedName>
    <definedName name="activity_np_ik_el_ex_local_2_1">'1. Pārskats'!#REF!</definedName>
    <definedName name="activity_np_ik_el_ex_local_2_2">'1. Pārskats'!#REF!</definedName>
    <definedName name="activity_np_ik_el_ex_local_2_3">'1. Pārskats'!#REF!</definedName>
    <definedName name="activity_np_ik_el_ex_local_2_4">'1. Pārskats'!#REF!</definedName>
    <definedName name="activity_np_ik_el_ex_local_2_5">'1. Pārskats'!#REF!</definedName>
    <definedName name="activity_np_ik_el_ex_local_3">'1. Pārskats'!#REF!</definedName>
    <definedName name="activity_np_ik_el_ex_local_3_0">'1. Pārskats'!#REF!</definedName>
    <definedName name="activity_np_ik_el_ex_local_3_1">'1. Pārskats'!#REF!</definedName>
    <definedName name="activity_np_ik_el_ex_local_3_2">'1. Pārskats'!#REF!</definedName>
    <definedName name="activity_np_ik_el_ex_local_3_3">'1. Pārskats'!#REF!</definedName>
    <definedName name="activity_np_ik_el_ex_local_3_4">'1. Pārskats'!#REF!</definedName>
    <definedName name="activity_np_ik_el_ex_local_3_5">'1. Pārskats'!#REF!</definedName>
    <definedName name="activity_np_ik_el_ex_local_4">'1. Pārskats'!#REF!</definedName>
    <definedName name="activity_np_ik_el_ex_local_4_0">'1. Pārskats'!#REF!</definedName>
    <definedName name="activity_np_ik_el_ex_local_4_1">'1. Pārskats'!#REF!</definedName>
    <definedName name="activity_np_ik_el_ex_local_4_2">'1. Pārskats'!#REF!</definedName>
    <definedName name="activity_np_ik_el_ex_local_4_3">'1. Pārskats'!#REF!</definedName>
    <definedName name="activity_np_ik_el_ex_local_4_4">'1. Pārskats'!#REF!</definedName>
    <definedName name="activity_np_ik_el_ex_local_4_5">'1. Pārskats'!#REF!</definedName>
    <definedName name="activity_nr_el_ex_eur_0">'1. Pārskats'!#REF!</definedName>
    <definedName name="activity_nr_el_ex_eur_0_0">'1. Pārskats'!#REF!</definedName>
    <definedName name="activity_nr_el_ex_eur_0_1">'1. Pārskats'!#REF!</definedName>
    <definedName name="activity_nr_el_ex_eur_0_2">'1. Pārskats'!#REF!</definedName>
    <definedName name="activity_nr_el_ex_eur_0_3">'1. Pārskats'!#REF!</definedName>
    <definedName name="activity_nr_el_ex_eur_0_4">'1. Pārskats'!#REF!</definedName>
    <definedName name="activity_nr_el_ex_eur_0_5">'1. Pārskats'!#REF!</definedName>
    <definedName name="activity_nr_el_ex_eur_1">'1. Pārskats'!#REF!</definedName>
    <definedName name="activity_nr_el_ex_eur_1_0">'1. Pārskats'!#REF!</definedName>
    <definedName name="activity_nr_el_ex_eur_1_1">'1. Pārskats'!#REF!</definedName>
    <definedName name="activity_nr_el_ex_eur_1_2">'1. Pārskats'!#REF!</definedName>
    <definedName name="activity_nr_el_ex_eur_1_3">'1. Pārskats'!#REF!</definedName>
    <definedName name="activity_nr_el_ex_eur_1_4">'1. Pārskats'!#REF!</definedName>
    <definedName name="activity_nr_el_ex_eur_1_5">'1. Pārskats'!#REF!</definedName>
    <definedName name="activity_nr_el_ex_eur_2">'1. Pārskats'!#REF!</definedName>
    <definedName name="activity_nr_el_ex_eur_2_0">'1. Pārskats'!#REF!</definedName>
    <definedName name="activity_nr_el_ex_eur_2_1">'1. Pārskats'!#REF!</definedName>
    <definedName name="activity_nr_el_ex_eur_2_2">'1. Pārskats'!#REF!</definedName>
    <definedName name="activity_nr_el_ex_eur_2_3">'1. Pārskats'!#REF!</definedName>
    <definedName name="activity_nr_el_ex_eur_2_4">'1. Pārskats'!#REF!</definedName>
    <definedName name="activity_nr_el_ex_eur_2_5">'1. Pārskats'!#REF!</definedName>
    <definedName name="activity_nr_el_ex_eur_3">'1. Pārskats'!#REF!</definedName>
    <definedName name="activity_nr_el_ex_eur_3_0">'1. Pārskats'!#REF!</definedName>
    <definedName name="activity_nr_el_ex_eur_3_1">'1. Pārskats'!#REF!</definedName>
    <definedName name="activity_nr_el_ex_eur_3_2">'1. Pārskats'!#REF!</definedName>
    <definedName name="activity_nr_el_ex_eur_3_3">'1. Pārskats'!#REF!</definedName>
    <definedName name="activity_nr_el_ex_eur_3_4">'1. Pārskats'!#REF!</definedName>
    <definedName name="activity_nr_el_ex_eur_3_5">'1. Pārskats'!#REF!</definedName>
    <definedName name="activity_nr_el_ex_eur_4">'1. Pārskats'!#REF!</definedName>
    <definedName name="activity_nr_el_ex_eur_4_0">'1. Pārskats'!#REF!</definedName>
    <definedName name="activity_nr_el_ex_eur_4_1">'1. Pārskats'!#REF!</definedName>
    <definedName name="activity_nr_el_ex_eur_4_2">'1. Pārskats'!#REF!</definedName>
    <definedName name="activity_nr_el_ex_eur_4_3">'1. Pārskats'!#REF!</definedName>
    <definedName name="activity_nr_el_ex_eur_4_4">'1. Pārskats'!#REF!</definedName>
    <definedName name="activity_nr_el_ex_eur_4_5">'1. Pārskats'!#REF!</definedName>
    <definedName name="activity_nr_el_ex_local_0">'1. Pārskats'!#REF!</definedName>
    <definedName name="activity_nr_el_ex_local_0_0">'1. Pārskats'!#REF!</definedName>
    <definedName name="activity_nr_el_ex_local_0_1">'1. Pārskats'!#REF!</definedName>
    <definedName name="activity_nr_el_ex_local_0_2">'1. Pārskats'!#REF!</definedName>
    <definedName name="activity_nr_el_ex_local_0_3">'1. Pārskats'!#REF!</definedName>
    <definedName name="activity_nr_el_ex_local_0_4">'1. Pārskats'!#REF!</definedName>
    <definedName name="activity_nr_el_ex_local_0_5">'1. Pārskats'!#REF!</definedName>
    <definedName name="activity_nr_el_ex_local_1">'1. Pārskats'!#REF!</definedName>
    <definedName name="activity_nr_el_ex_local_1_0">'1. Pārskats'!#REF!</definedName>
    <definedName name="activity_nr_el_ex_local_1_1">'1. Pārskats'!#REF!</definedName>
    <definedName name="activity_nr_el_ex_local_1_2">'1. Pārskats'!#REF!</definedName>
    <definedName name="activity_nr_el_ex_local_1_3">'1. Pārskats'!#REF!</definedName>
    <definedName name="activity_nr_el_ex_local_1_4">'1. Pārskats'!#REF!</definedName>
    <definedName name="activity_nr_el_ex_local_1_5">'1. Pārskats'!#REF!</definedName>
    <definedName name="activity_nr_el_ex_local_2">'1. Pārskats'!#REF!</definedName>
    <definedName name="activity_nr_el_ex_local_2_0">'1. Pārskats'!#REF!</definedName>
    <definedName name="activity_nr_el_ex_local_2_1">'1. Pārskats'!#REF!</definedName>
    <definedName name="activity_nr_el_ex_local_2_2">'1. Pārskats'!#REF!</definedName>
    <definedName name="activity_nr_el_ex_local_2_3">'1. Pārskats'!#REF!</definedName>
    <definedName name="activity_nr_el_ex_local_2_4">'1. Pārskats'!#REF!</definedName>
    <definedName name="activity_nr_el_ex_local_2_5">'1. Pārskats'!#REF!</definedName>
    <definedName name="activity_nr_el_ex_local_3">'1. Pārskats'!#REF!</definedName>
    <definedName name="activity_nr_el_ex_local_3_0">'1. Pārskats'!#REF!</definedName>
    <definedName name="activity_nr_el_ex_local_3_1">'1. Pārskats'!#REF!</definedName>
    <definedName name="activity_nr_el_ex_local_3_2">'1. Pārskats'!#REF!</definedName>
    <definedName name="activity_nr_el_ex_local_3_3">'1. Pārskats'!#REF!</definedName>
    <definedName name="activity_nr_el_ex_local_3_4">'1. Pārskats'!#REF!</definedName>
    <definedName name="activity_nr_el_ex_local_3_5">'1. Pārskats'!#REF!</definedName>
    <definedName name="activity_nr_el_ex_local_4">'1. Pārskats'!#REF!</definedName>
    <definedName name="activity_nr_el_ex_local_4_0">'1. Pārskats'!#REF!</definedName>
    <definedName name="activity_nr_el_ex_local_4_1">'1. Pārskats'!#REF!</definedName>
    <definedName name="activity_nr_el_ex_local_4_2">'1. Pārskats'!#REF!</definedName>
    <definedName name="activity_nr_el_ex_local_4_3">'1. Pārskats'!#REF!</definedName>
    <definedName name="activity_nr_el_ex_local_4_4">'1. Pārskats'!#REF!</definedName>
    <definedName name="activity_nr_el_ex_local_4_5">'1. Pārskats'!#REF!</definedName>
    <definedName name="activity_tot_el_ex_eur_0">'1. Pārskats'!#REF!</definedName>
    <definedName name="activity_tot_el_ex_eur_0_0">'1. Pārskats'!#REF!</definedName>
    <definedName name="activity_tot_el_ex_eur_0_1">'1. Pārskats'!#REF!</definedName>
    <definedName name="activity_tot_el_ex_eur_0_2">'1. Pārskats'!#REF!</definedName>
    <definedName name="activity_tot_el_ex_eur_0_3">'1. Pārskats'!#REF!</definedName>
    <definedName name="activity_tot_el_ex_eur_0_4">'1. Pārskats'!#REF!</definedName>
    <definedName name="activity_tot_el_ex_eur_0_5">'1. Pārskats'!#REF!</definedName>
    <definedName name="activity_tot_el_ex_eur_1">'1. Pārskats'!#REF!</definedName>
    <definedName name="activity_tot_el_ex_eur_1_0">'1. Pārskats'!#REF!</definedName>
    <definedName name="activity_tot_el_ex_eur_1_1">'1. Pārskats'!#REF!</definedName>
    <definedName name="activity_tot_el_ex_eur_1_2">'1. Pārskats'!#REF!</definedName>
    <definedName name="activity_tot_el_ex_eur_1_3">'1. Pārskats'!#REF!</definedName>
    <definedName name="activity_tot_el_ex_eur_1_4">'1. Pārskats'!#REF!</definedName>
    <definedName name="activity_tot_el_ex_eur_1_5">'1. Pārskats'!#REF!</definedName>
    <definedName name="activity_tot_el_ex_eur_2">'1. Pārskats'!#REF!</definedName>
    <definedName name="activity_tot_el_ex_eur_2_0">'1. Pārskats'!#REF!</definedName>
    <definedName name="activity_tot_el_ex_eur_2_1">'1. Pārskats'!#REF!</definedName>
    <definedName name="activity_tot_el_ex_eur_2_2">'1. Pārskats'!#REF!</definedName>
    <definedName name="activity_tot_el_ex_eur_2_3">'1. Pārskats'!#REF!</definedName>
    <definedName name="activity_tot_el_ex_eur_2_4">'1. Pārskats'!#REF!</definedName>
    <definedName name="activity_tot_el_ex_eur_2_5">'1. Pārskats'!#REF!</definedName>
    <definedName name="activity_tot_el_ex_eur_3">'1. Pārskats'!#REF!</definedName>
    <definedName name="activity_tot_el_ex_eur_3_0">'1. Pārskats'!#REF!</definedName>
    <definedName name="activity_tot_el_ex_eur_3_1">'1. Pārskats'!#REF!</definedName>
    <definedName name="activity_tot_el_ex_eur_3_2">'1. Pārskats'!#REF!</definedName>
    <definedName name="activity_tot_el_ex_eur_3_3">'1. Pārskats'!#REF!</definedName>
    <definedName name="activity_tot_el_ex_eur_3_4">'1. Pārskats'!#REF!</definedName>
    <definedName name="activity_tot_el_ex_eur_3_5">'1. Pārskats'!#REF!</definedName>
    <definedName name="activity_tot_el_ex_eur_4">'1. Pārskats'!#REF!</definedName>
    <definedName name="activity_tot_el_ex_eur_4_0">'1. Pārskats'!#REF!</definedName>
    <definedName name="activity_tot_el_ex_eur_4_1">'1. Pārskats'!#REF!</definedName>
    <definedName name="activity_tot_el_ex_eur_4_2">'1. Pārskats'!#REF!</definedName>
    <definedName name="activity_tot_el_ex_eur_4_3">'1. Pārskats'!#REF!</definedName>
    <definedName name="activity_tot_el_ex_eur_4_4">'1. Pārskats'!#REF!</definedName>
    <definedName name="activity_tot_el_ex_eur_4_5">'1. Pārskats'!#REF!</definedName>
    <definedName name="activity_tot_ex_eur_0">'1. Pārskats'!#REF!</definedName>
    <definedName name="activity_tot_ex_eur_0_0">'1. Pārskats'!#REF!</definedName>
    <definedName name="activity_tot_ex_eur_0_1">'1. Pārskats'!#REF!</definedName>
    <definedName name="activity_tot_ex_eur_0_2">'1. Pārskats'!#REF!</definedName>
    <definedName name="activity_tot_ex_eur_0_3">'1. Pārskats'!#REF!</definedName>
    <definedName name="activity_tot_ex_eur_0_4">'1. Pārskats'!#REF!</definedName>
    <definedName name="activity_tot_ex_eur_0_5">'1. Pārskats'!#REF!</definedName>
    <definedName name="activity_tot_ex_eur_1">'1. Pārskats'!#REF!</definedName>
    <definedName name="activity_tot_ex_eur_1_0">'1. Pārskats'!#REF!</definedName>
    <definedName name="activity_tot_ex_eur_1_1">'1. Pārskats'!#REF!</definedName>
    <definedName name="activity_tot_ex_eur_1_2">'1. Pārskats'!#REF!</definedName>
    <definedName name="activity_tot_ex_eur_1_3">'1. Pārskats'!#REF!</definedName>
    <definedName name="activity_tot_ex_eur_1_4">'1. Pārskats'!#REF!</definedName>
    <definedName name="activity_tot_ex_eur_1_5">'1. Pārskats'!#REF!</definedName>
    <definedName name="activity_tot_ex_eur_2">'1. Pārskats'!#REF!</definedName>
    <definedName name="activity_tot_ex_eur_2_0">'1. Pārskats'!#REF!</definedName>
    <definedName name="activity_tot_ex_eur_2_1">'1. Pārskats'!#REF!</definedName>
    <definedName name="activity_tot_ex_eur_2_2">'1. Pārskats'!#REF!</definedName>
    <definedName name="activity_tot_ex_eur_2_3">'1. Pārskats'!#REF!</definedName>
    <definedName name="activity_tot_ex_eur_2_4">'1. Pārskats'!#REF!</definedName>
    <definedName name="activity_tot_ex_eur_2_5">'1. Pārskats'!#REF!</definedName>
    <definedName name="activity_tot_ex_eur_3">'1. Pārskats'!#REF!</definedName>
    <definedName name="activity_tot_ex_eur_3_0">'1. Pārskats'!#REF!</definedName>
    <definedName name="activity_tot_ex_eur_3_1">'1. Pārskats'!#REF!</definedName>
    <definedName name="activity_tot_ex_eur_3_2">'1. Pārskats'!#REF!</definedName>
    <definedName name="activity_tot_ex_eur_3_3">'1. Pārskats'!#REF!</definedName>
    <definedName name="activity_tot_ex_eur_3_4">'1. Pārskats'!#REF!</definedName>
    <definedName name="activity_tot_ex_eur_3_5">'1. Pārskats'!#REF!</definedName>
    <definedName name="activity_tot_ex_eur_4">'1. Pārskats'!#REF!</definedName>
    <definedName name="activity_tot_ex_eur_4_0">'1. Pārskats'!#REF!</definedName>
    <definedName name="activity_tot_ex_eur_4_1">'1. Pārskats'!#REF!</definedName>
    <definedName name="activity_tot_ex_eur_4_2">'1. Pārskats'!#REF!</definedName>
    <definedName name="activity_tot_ex_eur_4_3">'1. Pārskats'!#REF!</definedName>
    <definedName name="activity_tot_ex_eur_4_4">'1. Pārskats'!#REF!</definedName>
    <definedName name="activity_tot_ex_eur_4_5">'1. Pārskats'!#REF!</definedName>
    <definedName name="address">'1. Pārskats'!#REF!</definedName>
    <definedName name="address_1">'1. Pārskats'!#REF!</definedName>
    <definedName name="address_2">'1. Pārskats'!#REF!</definedName>
    <definedName name="adv">'1. Pārskats'!#REF!</definedName>
    <definedName name="adv_ccf_offs">'1. Pārskats'!#REF!</definedName>
    <definedName name="adv_dis_offs">'1. Pārskats'!#REF!</definedName>
    <definedName name="adv_offs">'1. Pārskats'!#REF!</definedName>
    <definedName name="adv_offs_corr">'1. Pārskats'!#REF!</definedName>
    <definedName name="adv_offs_eighty">'1. Pārskats'!#REF!</definedName>
    <definedName name="adv_offs_mech_num">'1. Pārskats'!#REF!</definedName>
    <definedName name="advance_offset_threshold">'1. Pārskats'!#REF!</definedName>
    <definedName name="agr">'1. Pārskats'!#REF!</definedName>
    <definedName name="BS_ID">#REF!</definedName>
    <definedName name="ca_el_ex">'1. Pārskats'!#REF!</definedName>
    <definedName name="cash_el_ex">'1. Pārskats'!#REF!</definedName>
    <definedName name="cash_post_adv_offs">'1. Pārskats'!#REF!</definedName>
    <definedName name="ccf">'1. Pārskats'!#REF!</definedName>
    <definedName name="ccf_adv">'1. Pārskats'!#REF!</definedName>
    <definedName name="ccf_crlb">'1. Pārskats'!#REF!</definedName>
    <definedName name="ccf_crlb_last_pir">'1. Pārskats'!#REF!</definedName>
    <definedName name="ccf_crlb_plan">'1. Pārskats'!#REF!</definedName>
    <definedName name="ccf_np">'1. Pārskats'!#REF!</definedName>
    <definedName name="ccf_np_plan">'1. Pārskats'!#REF!</definedName>
    <definedName name="ccf_pre_adv_offs">'1. Pārskats'!#REF!</definedName>
    <definedName name="ccf_tot">'1. Pārskats'!#REF!</definedName>
    <definedName name="city">'1. Pārskats'!#REF!</definedName>
    <definedName name="Company">'1. Pārskats'!#REF!</definedName>
    <definedName name="CompanyLocation">'1. Pārskats'!$D$19</definedName>
    <definedName name="ContactCompany">'1. Pārskats'!#REF!</definedName>
    <definedName name="ContactCompanyLocation">'1. Pārskats'!#REF!</definedName>
    <definedName name="ContactLocation">'1. Pārskats'!#REF!</definedName>
    <definedName name="Countries">#REF!</definedName>
    <definedName name="Countries_0">#REF!</definedName>
    <definedName name="Countries_1">#REF!</definedName>
    <definedName name="Countries_10">#REF!</definedName>
    <definedName name="Countries_100">#REF!</definedName>
    <definedName name="Countries_101">#REF!</definedName>
    <definedName name="Countries_102">#REF!</definedName>
    <definedName name="Countries_103">#REF!</definedName>
    <definedName name="Countries_104">#REF!</definedName>
    <definedName name="Countries_105">#REF!</definedName>
    <definedName name="Countries_106">#REF!</definedName>
    <definedName name="Countries_107">#REF!</definedName>
    <definedName name="Countries_108">#REF!</definedName>
    <definedName name="Countries_109">#REF!</definedName>
    <definedName name="Countries_11">#REF!</definedName>
    <definedName name="Countries_110">#REF!</definedName>
    <definedName name="Countries_111">#REF!</definedName>
    <definedName name="Countries_112">#REF!</definedName>
    <definedName name="Countries_113">#REF!</definedName>
    <definedName name="Countries_114">#REF!</definedName>
    <definedName name="Countries_115">#REF!</definedName>
    <definedName name="Countries_116">#REF!</definedName>
    <definedName name="Countries_117">#REF!</definedName>
    <definedName name="Countries_118">#REF!</definedName>
    <definedName name="Countries_119">#REF!</definedName>
    <definedName name="Countries_12">#REF!</definedName>
    <definedName name="Countries_120">#REF!</definedName>
    <definedName name="Countries_121">#REF!</definedName>
    <definedName name="Countries_122">#REF!</definedName>
    <definedName name="Countries_123">#REF!</definedName>
    <definedName name="Countries_124">#REF!</definedName>
    <definedName name="Countries_125">#REF!</definedName>
    <definedName name="Countries_126">#REF!</definedName>
    <definedName name="Countries_127">#REF!</definedName>
    <definedName name="Countries_128">#REF!</definedName>
    <definedName name="Countries_129">#REF!</definedName>
    <definedName name="Countries_13">#REF!</definedName>
    <definedName name="Countries_130">#REF!</definedName>
    <definedName name="Countries_131">#REF!</definedName>
    <definedName name="Countries_132">#REF!</definedName>
    <definedName name="Countries_133">#REF!</definedName>
    <definedName name="Countries_134">#REF!</definedName>
    <definedName name="Countries_135">#REF!</definedName>
    <definedName name="Countries_136">#REF!</definedName>
    <definedName name="Countries_137">#REF!</definedName>
    <definedName name="Countries_138">#REF!</definedName>
    <definedName name="Countries_139">#REF!</definedName>
    <definedName name="Countries_14">#REF!</definedName>
    <definedName name="Countries_140">#REF!</definedName>
    <definedName name="Countries_141">#REF!</definedName>
    <definedName name="Countries_142">#REF!</definedName>
    <definedName name="Countries_143">#REF!</definedName>
    <definedName name="Countries_144">#REF!</definedName>
    <definedName name="Countries_145">#REF!</definedName>
    <definedName name="Countries_146">#REF!</definedName>
    <definedName name="Countries_147">#REF!</definedName>
    <definedName name="Countries_148">#REF!</definedName>
    <definedName name="Countries_149">#REF!</definedName>
    <definedName name="Countries_15">#REF!</definedName>
    <definedName name="Countries_150">#REF!</definedName>
    <definedName name="Countries_151">#REF!</definedName>
    <definedName name="Countries_152">#REF!</definedName>
    <definedName name="Countries_153">#REF!</definedName>
    <definedName name="Countries_154">#REF!</definedName>
    <definedName name="Countries_155">#REF!</definedName>
    <definedName name="Countries_156">#REF!</definedName>
    <definedName name="Countries_157">#REF!</definedName>
    <definedName name="Countries_158">#REF!</definedName>
    <definedName name="Countries_159">#REF!</definedName>
    <definedName name="Countries_16">#REF!</definedName>
    <definedName name="Countries_160">#REF!</definedName>
    <definedName name="Countries_161">#REF!</definedName>
    <definedName name="Countries_162">#REF!</definedName>
    <definedName name="Countries_163">#REF!</definedName>
    <definedName name="Countries_164">#REF!</definedName>
    <definedName name="Countries_165">#REF!</definedName>
    <definedName name="Countries_166">#REF!</definedName>
    <definedName name="Countries_167">#REF!</definedName>
    <definedName name="Countries_168">#REF!</definedName>
    <definedName name="Countries_169">#REF!</definedName>
    <definedName name="Countries_17">#REF!</definedName>
    <definedName name="Countries_170">#REF!</definedName>
    <definedName name="Countries_171">#REF!</definedName>
    <definedName name="Countries_172">#REF!</definedName>
    <definedName name="Countries_173">#REF!</definedName>
    <definedName name="Countries_174">#REF!</definedName>
    <definedName name="Countries_175">#REF!</definedName>
    <definedName name="Countries_176">#REF!</definedName>
    <definedName name="Countries_177">#REF!</definedName>
    <definedName name="Countries_178">#REF!</definedName>
    <definedName name="Countries_179">#REF!</definedName>
    <definedName name="Countries_18">#REF!</definedName>
    <definedName name="Countries_180">#REF!</definedName>
    <definedName name="Countries_181">#REF!</definedName>
    <definedName name="Countries_182">#REF!</definedName>
    <definedName name="Countries_183">#REF!</definedName>
    <definedName name="Countries_184">#REF!</definedName>
    <definedName name="Countries_185">#REF!</definedName>
    <definedName name="Countries_186">#REF!</definedName>
    <definedName name="Countries_187">#REF!</definedName>
    <definedName name="Countries_188">#REF!</definedName>
    <definedName name="Countries_189">#REF!</definedName>
    <definedName name="Countries_19">#REF!</definedName>
    <definedName name="Countries_190">#REF!</definedName>
    <definedName name="Countries_191">#REF!</definedName>
    <definedName name="Countries_192">#REF!</definedName>
    <definedName name="Countries_193">#REF!</definedName>
    <definedName name="Countries_194">#REF!</definedName>
    <definedName name="Countries_195">#REF!</definedName>
    <definedName name="Countries_2">#REF!</definedName>
    <definedName name="Countries_20">#REF!</definedName>
    <definedName name="Countries_21">#REF!</definedName>
    <definedName name="Countries_22">#REF!</definedName>
    <definedName name="Countries_23">#REF!</definedName>
    <definedName name="Countries_24">#REF!</definedName>
    <definedName name="Countries_25">#REF!</definedName>
    <definedName name="Countries_26">#REF!</definedName>
    <definedName name="Countries_27">#REF!</definedName>
    <definedName name="Countries_28">#REF!</definedName>
    <definedName name="Countries_29">#REF!</definedName>
    <definedName name="Countries_3">#REF!</definedName>
    <definedName name="Countries_30">#REF!</definedName>
    <definedName name="Countries_31">#REF!</definedName>
    <definedName name="Countries_32">#REF!</definedName>
    <definedName name="Countries_33">#REF!</definedName>
    <definedName name="Countries_34">#REF!</definedName>
    <definedName name="Countries_35">#REF!</definedName>
    <definedName name="Countries_36">#REF!</definedName>
    <definedName name="Countries_37">#REF!</definedName>
    <definedName name="Countries_38">#REF!</definedName>
    <definedName name="Countries_39">#REF!</definedName>
    <definedName name="Countries_4">#REF!</definedName>
    <definedName name="Countries_40">#REF!</definedName>
    <definedName name="Countries_41">#REF!</definedName>
    <definedName name="Countries_42">#REF!</definedName>
    <definedName name="Countries_43">#REF!</definedName>
    <definedName name="Countries_44">#REF!</definedName>
    <definedName name="Countries_45">#REF!</definedName>
    <definedName name="Countries_46">#REF!</definedName>
    <definedName name="Countries_47">#REF!</definedName>
    <definedName name="Countries_48">#REF!</definedName>
    <definedName name="Countries_49">#REF!</definedName>
    <definedName name="Countries_5">#REF!</definedName>
    <definedName name="Countries_50">#REF!</definedName>
    <definedName name="Countries_51">#REF!</definedName>
    <definedName name="Countries_52">#REF!</definedName>
    <definedName name="Countries_53">#REF!</definedName>
    <definedName name="Countries_54">#REF!</definedName>
    <definedName name="Countries_55">#REF!</definedName>
    <definedName name="Countries_56">#REF!</definedName>
    <definedName name="Countries_57">#REF!</definedName>
    <definedName name="Countries_58">#REF!</definedName>
    <definedName name="Countries_59">#REF!</definedName>
    <definedName name="Countries_6">#REF!</definedName>
    <definedName name="Countries_60">#REF!</definedName>
    <definedName name="Countries_61">#REF!</definedName>
    <definedName name="Countries_62">#REF!</definedName>
    <definedName name="Countries_63">#REF!</definedName>
    <definedName name="Countries_64">#REF!</definedName>
    <definedName name="Countries_65">#REF!</definedName>
    <definedName name="Countries_66">#REF!</definedName>
    <definedName name="Countries_67">#REF!</definedName>
    <definedName name="Countries_68">#REF!</definedName>
    <definedName name="Countries_69">#REF!</definedName>
    <definedName name="Countries_7">#REF!</definedName>
    <definedName name="Countries_70">#REF!</definedName>
    <definedName name="Countries_71">#REF!</definedName>
    <definedName name="Countries_72">#REF!</definedName>
    <definedName name="Countries_73">#REF!</definedName>
    <definedName name="Countries_74">#REF!</definedName>
    <definedName name="Countries_75">#REF!</definedName>
    <definedName name="Countries_76">#REF!</definedName>
    <definedName name="Countries_77">#REF!</definedName>
    <definedName name="Countries_78">#REF!</definedName>
    <definedName name="Countries_79">#REF!</definedName>
    <definedName name="Countries_8">#REF!</definedName>
    <definedName name="Countries_80">#REF!</definedName>
    <definedName name="Countries_81">#REF!</definedName>
    <definedName name="Countries_82">#REF!</definedName>
    <definedName name="Countries_83">#REF!</definedName>
    <definedName name="Countries_84">#REF!</definedName>
    <definedName name="Countries_85">#REF!</definedName>
    <definedName name="Countries_86">#REF!</definedName>
    <definedName name="Countries_87">#REF!</definedName>
    <definedName name="Countries_88">#REF!</definedName>
    <definedName name="Countries_89">#REF!</definedName>
    <definedName name="Countries_9">#REF!</definedName>
    <definedName name="Countries_90">#REF!</definedName>
    <definedName name="Countries_91">#REF!</definedName>
    <definedName name="Countries_92">#REF!</definedName>
    <definedName name="Countries_93">#REF!</definedName>
    <definedName name="Countries_94">#REF!</definedName>
    <definedName name="Countries_95">#REF!</definedName>
    <definedName name="Countries_96">#REF!</definedName>
    <definedName name="Countries_97">#REF!</definedName>
    <definedName name="Countries_98">#REF!</definedName>
    <definedName name="Countries_99">#REF!</definedName>
    <definedName name="country">'1. Pārskats'!#REF!</definedName>
    <definedName name="country_code_list">#REF!</definedName>
    <definedName name="country_code_list_0">#REF!</definedName>
    <definedName name="country_code_list_1">#REF!</definedName>
    <definedName name="country_code_list_10">#REF!</definedName>
    <definedName name="country_code_list_11">#REF!</definedName>
    <definedName name="country_code_list_12">#REF!</definedName>
    <definedName name="country_code_list_2">#REF!</definedName>
    <definedName name="country_code_list_3">#REF!</definedName>
    <definedName name="country_code_list_4">#REF!</definedName>
    <definedName name="country_code_list_5">#REF!</definedName>
    <definedName name="country_code_list_6">#REF!</definedName>
    <definedName name="country_code_list_7">#REF!</definedName>
    <definedName name="country_code_list_8">#REF!</definedName>
    <definedName name="country_code_list_9">#REF!</definedName>
    <definedName name="crlb_ik_el_ex">'1. Pārskats'!#REF!</definedName>
    <definedName name="cross_cutting_name_0">'1. Pārskats'!#REF!</definedName>
    <definedName name="cross_cutting_name_1">'1. Pārskats'!#REF!</definedName>
    <definedName name="cross_cutting_name_2">'1. Pārskats'!#REF!</definedName>
    <definedName name="cross_cutting_name_3">'1. Pārskats'!#REF!</definedName>
    <definedName name="cross_cutting_name_4">'1. Pārskats'!#REF!</definedName>
    <definedName name="cross_cutting_name_5">'1. Pārskats'!#REF!</definedName>
    <definedName name="cross_cutting_name_6">'1. Pārskats'!#REF!</definedName>
    <definedName name="cross_cutting_name_7">'1. Pārskats'!#REF!</definedName>
    <definedName name="cross_cutting_score_0">'1. Pārskats'!#REF!</definedName>
    <definedName name="cross_cutting_score_1">'1. Pārskats'!#REF!</definedName>
    <definedName name="cross_cutting_score_2">'1. Pārskats'!#REF!</definedName>
    <definedName name="cross_cutting_score_3">'1. Pārskats'!#REF!</definedName>
    <definedName name="cross_cutting_score_4">'1. Pārskats'!#REF!</definedName>
    <definedName name="cross_cutting_score_5">'1. Pārskats'!#REF!</definedName>
    <definedName name="cross_cutting_score_6">'1. Pārskats'!#REF!</definedName>
    <definedName name="cross_cutting_score_7">'1. Pārskats'!#REF!</definedName>
    <definedName name="cum_adv_offs">'1. Pārskats'!#REF!</definedName>
    <definedName name="cum_pcr_offs">'1. Pārskats'!#REF!</definedName>
    <definedName name="currency_change_date">'1. Pārskats'!#REF!</definedName>
    <definedName name="currency_code_list">#REF!</definedName>
    <definedName name="currency_code_list_0">#REF!</definedName>
    <definedName name="currency_code_list_1">#REF!</definedName>
    <definedName name="currency_code_list_10">#REF!</definedName>
    <definedName name="currency_code_list_11">#REF!</definedName>
    <definedName name="currency_code_list_12">#REF!</definedName>
    <definedName name="currency_code_list_2">#REF!</definedName>
    <definedName name="currency_code_list_3">#REF!</definedName>
    <definedName name="currency_code_list_4">#REF!</definedName>
    <definedName name="currency_code_list_5">#REF!</definedName>
    <definedName name="currency_code_list_6">#REF!</definedName>
    <definedName name="currency_code_list_7">#REF!</definedName>
    <definedName name="currency_code_list_8">#REF!</definedName>
    <definedName name="currency_code_list_9">#REF!</definedName>
    <definedName name="date_0_0">'1. Pārskats'!#REF!</definedName>
    <definedName name="date_0_1">'1. Pārskats'!#REF!</definedName>
    <definedName name="date_0_2">'1. Pārskats'!#REF!</definedName>
    <definedName name="date_1_0">'1. Pārskats'!#REF!</definedName>
    <definedName name="date_1_1">'1. Pārskats'!#REF!</definedName>
    <definedName name="date_1_2">'1. Pārskats'!#REF!</definedName>
    <definedName name="days_of_month">#REF!</definedName>
    <definedName name="days_of_month_0">#REF!</definedName>
    <definedName name="days_of_month_1">#REF!</definedName>
    <definedName name="days_of_month_10">#REF!</definedName>
    <definedName name="days_of_month_11">#REF!</definedName>
    <definedName name="days_of_month_12">#REF!</definedName>
    <definedName name="days_of_month_13">#REF!</definedName>
    <definedName name="days_of_month_14">#REF!</definedName>
    <definedName name="days_of_month_15">#REF!</definedName>
    <definedName name="days_of_month_16">#REF!</definedName>
    <definedName name="days_of_month_17">#REF!</definedName>
    <definedName name="days_of_month_18">#REF!</definedName>
    <definedName name="days_of_month_19">#REF!</definedName>
    <definedName name="days_of_month_2">#REF!</definedName>
    <definedName name="days_of_month_20">#REF!</definedName>
    <definedName name="days_of_month_21">#REF!</definedName>
    <definedName name="days_of_month_22">#REF!</definedName>
    <definedName name="days_of_month_23">#REF!</definedName>
    <definedName name="days_of_month_24">#REF!</definedName>
    <definedName name="days_of_month_25">#REF!</definedName>
    <definedName name="days_of_month_26">#REF!</definedName>
    <definedName name="days_of_month_27">#REF!</definedName>
    <definedName name="days_of_month_28">#REF!</definedName>
    <definedName name="days_of_month_29">#REF!</definedName>
    <definedName name="days_of_month_3">#REF!</definedName>
    <definedName name="days_of_month_30">#REF!</definedName>
    <definedName name="days_of_month_4">#REF!</definedName>
    <definedName name="days_of_month_5">#REF!</definedName>
    <definedName name="days_of_month_6">#REF!</definedName>
    <definedName name="days_of_month_7">#REF!</definedName>
    <definedName name="days_of_month_8">#REF!</definedName>
    <definedName name="days_of_month_9">#REF!</definedName>
    <definedName name="dis">'1. Pārskats'!#REF!</definedName>
    <definedName name="dis_adv">'1. Pārskats'!#REF!</definedName>
    <definedName name="dis_over_adv_offs_thresh">'1. Pārskats'!#REF!</definedName>
    <definedName name="dis_pre_adv_offs">'1. Pārskats'!#REF!</definedName>
    <definedName name="dis_pre_pcr_offs">'1. Pārskats'!#REF!</definedName>
    <definedName name="dis_to_date_pre_adv_offs">'1. Pārskats'!#REF!</definedName>
    <definedName name="ecgr">'1. Pārskats'!#REF!</definedName>
    <definedName name="eligible_cost">'1. Pārskats'!#REF!</definedName>
    <definedName name="eligible_cost_adv">'1. Pārskats'!#REF!</definedName>
    <definedName name="eligible_expenses_awarded">'1. Pārskats'!#REF!</definedName>
    <definedName name="eligible_period_years">#REF!</definedName>
    <definedName name="eligible_period_years_0">#REF!</definedName>
    <definedName name="eligible_period_years_1">#REF!</definedName>
    <definedName name="eligible_period_years_2">#REF!</definedName>
    <definedName name="eligible_period_years_3">#REF!</definedName>
    <definedName name="eligible_period_years_4">#REF!</definedName>
    <definedName name="eligible_period_years_5">#REF!</definedName>
    <definedName name="eligible_period_years_6">#REF!</definedName>
    <definedName name="euro_reporting">'1. Pārskats'!#REF!</definedName>
    <definedName name="FamilyName">'1. Pārskats'!#REF!</definedName>
    <definedName name="FirstName">'1. Pārskats'!#REF!</definedName>
    <definedName name="grant_agreement_number">'1. Pārskats'!#REF!</definedName>
    <definedName name="grant_awarded">'1. Pārskats'!#REF!</definedName>
    <definedName name="grant_awarded_fmc">'1. Pārskats'!#REF!</definedName>
    <definedName name="grant_awarded_nmfa">'1. Pārskats'!#REF!</definedName>
    <definedName name="grant_fmc_adv">'1. Pārskats'!#REF!</definedName>
    <definedName name="grant_nmfa_adv">'1. Pārskats'!#REF!</definedName>
    <definedName name="grant_rate_adv">'1. Pārskats'!#REF!</definedName>
    <definedName name="grant_remaining">'1. Pārskats'!#REF!</definedName>
    <definedName name="inc_ca_el_ex">'1. Pārskats'!#REF!</definedName>
    <definedName name="inc_crlb_ik_el_ex">'1. Pārskats'!#REF!</definedName>
    <definedName name="inc_non_el_ex">'1. Pārskats'!#REF!</definedName>
    <definedName name="inc_np_ik_el_ex">'1. Pārskats'!#REF!</definedName>
    <definedName name="inc_nr_el_ex">'1. Pārskats'!#REF!</definedName>
    <definedName name="inkind_el_ex">'1. Pārskats'!#REF!</definedName>
    <definedName name="Irregularities">[1]DATA!$S$3:$S$45</definedName>
    <definedName name="Location">'1. Pārskats'!#REF!</definedName>
    <definedName name="monthly_activity_date_0">'1. Pārskats'!#REF!</definedName>
    <definedName name="monthly_activity_date_0_0">'1. Pārskats'!#REF!</definedName>
    <definedName name="monthly_activity_date_0_1">'1. Pārskats'!#REF!</definedName>
    <definedName name="monthly_activity_date_0_2">'1. Pārskats'!#REF!</definedName>
    <definedName name="monthly_activity_date_0_3">'1. Pārskats'!#REF!</definedName>
    <definedName name="monthly_activity_date_0_4">'1. Pārskats'!#REF!</definedName>
    <definedName name="monthly_activity_date_0_5">'1. Pārskats'!#REF!</definedName>
    <definedName name="monthly_activity_date_1">'1. Pārskats'!#REF!</definedName>
    <definedName name="monthly_activity_date_1_0">'1. Pārskats'!#REF!</definedName>
    <definedName name="monthly_activity_date_1_1">'1. Pārskats'!#REF!</definedName>
    <definedName name="monthly_activity_date_1_2">'1. Pārskats'!#REF!</definedName>
    <definedName name="monthly_activity_date_1_3">'1. Pārskats'!#REF!</definedName>
    <definedName name="monthly_activity_date_1_4">'1. Pārskats'!#REF!</definedName>
    <definedName name="monthly_activity_date_1_5">'1. Pārskats'!#REF!</definedName>
    <definedName name="monthly_activity_date_2">'1. Pārskats'!#REF!</definedName>
    <definedName name="monthly_activity_date_2_0">'1. Pārskats'!#REF!</definedName>
    <definedName name="monthly_activity_date_2_1">'1. Pārskats'!#REF!</definedName>
    <definedName name="monthly_activity_date_2_2">'1. Pārskats'!#REF!</definedName>
    <definedName name="monthly_activity_date_2_3">'1. Pārskats'!#REF!</definedName>
    <definedName name="monthly_activity_date_2_4">'1. Pārskats'!#REF!</definedName>
    <definedName name="monthly_activity_date_2_5">'1. Pārskats'!#REF!</definedName>
    <definedName name="monthly_activity_date_3">'1. Pārskats'!#REF!</definedName>
    <definedName name="monthly_activity_date_3_0">'1. Pārskats'!#REF!</definedName>
    <definedName name="monthly_activity_date_3_1">'1. Pārskats'!#REF!</definedName>
    <definedName name="monthly_activity_date_3_2">'1. Pārskats'!#REF!</definedName>
    <definedName name="monthly_activity_date_3_3">'1. Pārskats'!#REF!</definedName>
    <definedName name="monthly_activity_date_3_4">'1. Pārskats'!#REF!</definedName>
    <definedName name="monthly_activity_date_3_5">'1. Pārskats'!#REF!</definedName>
    <definedName name="monthly_activity_date_4">'1. Pārskats'!#REF!</definedName>
    <definedName name="monthly_activity_date_4_0">'1. Pārskats'!#REF!</definedName>
    <definedName name="monthly_activity_date_4_1">'1. Pārskats'!#REF!</definedName>
    <definedName name="monthly_activity_date_4_2">'1. Pārskats'!#REF!</definedName>
    <definedName name="monthly_activity_date_4_3">'1. Pārskats'!#REF!</definedName>
    <definedName name="monthly_activity_date_4_4">'1. Pārskats'!#REF!</definedName>
    <definedName name="monthly_activity_date_4_5">'1. Pārskats'!#REF!</definedName>
    <definedName name="months_of_year">#REF!</definedName>
    <definedName name="months_of_year_0">#REF!</definedName>
    <definedName name="months_of_year_1">#REF!</definedName>
    <definedName name="months_of_year_10">#REF!</definedName>
    <definedName name="months_of_year_11">#REF!</definedName>
    <definedName name="months_of_year_2">#REF!</definedName>
    <definedName name="months_of_year_3">#REF!</definedName>
    <definedName name="months_of_year_4">#REF!</definedName>
    <definedName name="months_of_year_5">#REF!</definedName>
    <definedName name="months_of_year_6">#REF!</definedName>
    <definedName name="months_of_year_7">#REF!</definedName>
    <definedName name="months_of_year_8">#REF!</definedName>
    <definedName name="months_of_year_9">#REF!</definedName>
    <definedName name="name_0_0">'1. Pārskats'!$D$91</definedName>
    <definedName name="name_0_1">'1. Pārskats'!#REF!</definedName>
    <definedName name="name_0_2">'1. Pārskats'!#REF!</definedName>
    <definedName name="name_1_0">'1. Pārskats'!$H$91</definedName>
    <definedName name="name_1_1">'1. Pārskats'!#REF!</definedName>
    <definedName name="name_1_2">'1. Pārskats'!#REF!</definedName>
    <definedName name="next_report_period_end_month">'1. Pārskats'!#REF!</definedName>
    <definedName name="next_report_period_start_month">'1. Pārskats'!#REF!</definedName>
    <definedName name="non_el_ex">'1. Pārskats'!#REF!</definedName>
    <definedName name="np_ik_el_ex">'1. Pārskats'!#REF!</definedName>
    <definedName name="nr_el_ex">'1. Pārskats'!#REF!</definedName>
    <definedName name="pcr">'1. Pārskats'!#REF!</definedName>
    <definedName name="pcr_offs">'1. Pārskats'!#REF!</definedName>
    <definedName name="pcr_offs_corr">'1. Pārskats'!#REF!</definedName>
    <definedName name="pcr_thresh">'1. Pārskats'!#REF!</definedName>
    <definedName name="pct_npu_cofinance">'1. Pārskats'!#REF!</definedName>
    <definedName name="pct_npu_cofinance_import">'1. Pārskats'!#REF!</definedName>
    <definedName name="pct_npu_cofinance_last_pir">'1. Pārskats'!#REF!</definedName>
    <definedName name="pir_number">'1. Pārskats'!#REF!</definedName>
    <definedName name="planned_advance_offset">'1. Pārskats'!#REF!</definedName>
    <definedName name="planned_ca_el_ex_eur_0">'1. Pārskats'!#REF!</definedName>
    <definedName name="planned_ca_el_ex_eur_0_0">'1. Pārskats'!#REF!</definedName>
    <definedName name="planned_ca_el_ex_eur_0_1">'1. Pārskats'!#REF!</definedName>
    <definedName name="planned_ca_el_ex_eur_0_2">'1. Pārskats'!#REF!</definedName>
    <definedName name="planned_ca_el_ex_eur_0_3">'1. Pārskats'!#REF!</definedName>
    <definedName name="planned_ca_el_ex_eur_0_4">'1. Pārskats'!#REF!</definedName>
    <definedName name="planned_ca_el_ex_eur_0_5">'1. Pārskats'!#REF!</definedName>
    <definedName name="planned_ca_el_ex_eur_1">'1. Pārskats'!#REF!</definedName>
    <definedName name="planned_ca_el_ex_eur_1_0">'1. Pārskats'!#REF!</definedName>
    <definedName name="planned_ca_el_ex_eur_1_1">'1. Pārskats'!#REF!</definedName>
    <definedName name="planned_ca_el_ex_eur_1_2">'1. Pārskats'!#REF!</definedName>
    <definedName name="planned_ca_el_ex_eur_1_3">'1. Pārskats'!#REF!</definedName>
    <definedName name="planned_ca_el_ex_eur_1_4">'1. Pārskats'!#REF!</definedName>
    <definedName name="planned_ca_el_ex_eur_1_5">'1. Pārskats'!#REF!</definedName>
    <definedName name="planned_ca_el_ex_eur_2">'1. Pārskats'!#REF!</definedName>
    <definedName name="planned_ca_el_ex_eur_2_0">'1. Pārskats'!#REF!</definedName>
    <definedName name="planned_ca_el_ex_eur_2_1">'1. Pārskats'!#REF!</definedName>
    <definedName name="planned_ca_el_ex_eur_2_2">'1. Pārskats'!#REF!</definedName>
    <definedName name="planned_ca_el_ex_eur_2_3">'1. Pārskats'!#REF!</definedName>
    <definedName name="planned_ca_el_ex_eur_2_4">'1. Pārskats'!#REF!</definedName>
    <definedName name="planned_ca_el_ex_eur_2_5">'1. Pārskats'!#REF!</definedName>
    <definedName name="planned_ca_el_ex_eur_3">'1. Pārskats'!#REF!</definedName>
    <definedName name="planned_ca_el_ex_eur_3_0">'1. Pārskats'!#REF!</definedName>
    <definedName name="planned_ca_el_ex_eur_3_1">'1. Pārskats'!#REF!</definedName>
    <definedName name="planned_ca_el_ex_eur_3_2">'1. Pārskats'!#REF!</definedName>
    <definedName name="planned_ca_el_ex_eur_3_3">'1. Pārskats'!#REF!</definedName>
    <definedName name="planned_ca_el_ex_eur_3_4">'1. Pārskats'!#REF!</definedName>
    <definedName name="planned_ca_el_ex_eur_3_5">'1. Pārskats'!#REF!</definedName>
    <definedName name="planned_ca_el_ex_eur_4">'1. Pārskats'!#REF!</definedName>
    <definedName name="planned_ca_el_ex_eur_4_0">'1. Pārskats'!#REF!</definedName>
    <definedName name="planned_ca_el_ex_eur_4_1">'1. Pārskats'!#REF!</definedName>
    <definedName name="planned_ca_el_ex_eur_4_2">'1. Pārskats'!#REF!</definedName>
    <definedName name="planned_ca_el_ex_eur_4_3">'1. Pārskats'!#REF!</definedName>
    <definedName name="planned_ca_el_ex_eur_4_4">'1. Pārskats'!#REF!</definedName>
    <definedName name="planned_ca_el_ex_eur_4_5">'1. Pārskats'!#REF!</definedName>
    <definedName name="planned_crlb_ik_el_ex_eur_0">'1. Pārskats'!#REF!</definedName>
    <definedName name="planned_crlb_ik_el_ex_eur_0_0">'1. Pārskats'!#REF!</definedName>
    <definedName name="planned_crlb_ik_el_ex_eur_0_1">'1. Pārskats'!#REF!</definedName>
    <definedName name="planned_crlb_ik_el_ex_eur_0_2">'1. Pārskats'!#REF!</definedName>
    <definedName name="planned_crlb_ik_el_ex_eur_0_3">'1. Pārskats'!#REF!</definedName>
    <definedName name="planned_crlb_ik_el_ex_eur_0_4">'1. Pārskats'!#REF!</definedName>
    <definedName name="planned_crlb_ik_el_ex_eur_0_5">'1. Pārskats'!#REF!</definedName>
    <definedName name="planned_crlb_ik_el_ex_eur_1">'1. Pārskats'!#REF!</definedName>
    <definedName name="planned_crlb_ik_el_ex_eur_1_0">'1. Pārskats'!#REF!</definedName>
    <definedName name="planned_crlb_ik_el_ex_eur_1_1">'1. Pārskats'!#REF!</definedName>
    <definedName name="planned_crlb_ik_el_ex_eur_1_2">'1. Pārskats'!#REF!</definedName>
    <definedName name="planned_crlb_ik_el_ex_eur_1_3">'1. Pārskats'!#REF!</definedName>
    <definedName name="planned_crlb_ik_el_ex_eur_1_4">'1. Pārskats'!#REF!</definedName>
    <definedName name="planned_crlb_ik_el_ex_eur_1_5">'1. Pārskats'!#REF!</definedName>
    <definedName name="planned_crlb_ik_el_ex_eur_2">'1. Pārskats'!#REF!</definedName>
    <definedName name="planned_crlb_ik_el_ex_eur_2_0">'1. Pārskats'!#REF!</definedName>
    <definedName name="planned_crlb_ik_el_ex_eur_2_1">'1. Pārskats'!#REF!</definedName>
    <definedName name="planned_crlb_ik_el_ex_eur_2_2">'1. Pārskats'!#REF!</definedName>
    <definedName name="planned_crlb_ik_el_ex_eur_2_3">'1. Pārskats'!#REF!</definedName>
    <definedName name="planned_crlb_ik_el_ex_eur_2_4">'1. Pārskats'!#REF!</definedName>
    <definedName name="planned_crlb_ik_el_ex_eur_2_5">'1. Pārskats'!#REF!</definedName>
    <definedName name="planned_crlb_ik_el_ex_eur_3">'1. Pārskats'!#REF!</definedName>
    <definedName name="planned_crlb_ik_el_ex_eur_3_0">'1. Pārskats'!#REF!</definedName>
    <definedName name="planned_crlb_ik_el_ex_eur_3_1">'1. Pārskats'!#REF!</definedName>
    <definedName name="planned_crlb_ik_el_ex_eur_3_2">'1. Pārskats'!#REF!</definedName>
    <definedName name="planned_crlb_ik_el_ex_eur_3_3">'1. Pārskats'!#REF!</definedName>
    <definedName name="planned_crlb_ik_el_ex_eur_3_4">'1. Pārskats'!#REF!</definedName>
    <definedName name="planned_crlb_ik_el_ex_eur_3_5">'1. Pārskats'!#REF!</definedName>
    <definedName name="planned_crlb_ik_el_ex_eur_4">'1. Pārskats'!#REF!</definedName>
    <definedName name="planned_crlb_ik_el_ex_eur_4_0">'1. Pārskats'!#REF!</definedName>
    <definedName name="planned_crlb_ik_el_ex_eur_4_1">'1. Pārskats'!#REF!</definedName>
    <definedName name="planned_crlb_ik_el_ex_eur_4_2">'1. Pārskats'!#REF!</definedName>
    <definedName name="planned_crlb_ik_el_ex_eur_4_3">'1. Pārskats'!#REF!</definedName>
    <definedName name="planned_crlb_ik_el_ex_eur_4_4">'1. Pārskats'!#REF!</definedName>
    <definedName name="planned_crlb_ik_el_ex_eur_4_5">'1. Pārskats'!#REF!</definedName>
    <definedName name="planned_non_el_ex_eur_0">'1. Pārskats'!#REF!</definedName>
    <definedName name="planned_non_el_ex_eur_0_0">'1. Pārskats'!#REF!</definedName>
    <definedName name="planned_non_el_ex_eur_0_1">'1. Pārskats'!#REF!</definedName>
    <definedName name="planned_non_el_ex_eur_0_2">'1. Pārskats'!#REF!</definedName>
    <definedName name="planned_non_el_ex_eur_0_3">'1. Pārskats'!#REF!</definedName>
    <definedName name="planned_non_el_ex_eur_0_4">'1. Pārskats'!#REF!</definedName>
    <definedName name="planned_non_el_ex_eur_0_5">'1. Pārskats'!#REF!</definedName>
    <definedName name="planned_non_el_ex_eur_1">'1. Pārskats'!#REF!</definedName>
    <definedName name="planned_non_el_ex_eur_1_0">'1. Pārskats'!#REF!</definedName>
    <definedName name="planned_non_el_ex_eur_1_1">'1. Pārskats'!#REF!</definedName>
    <definedName name="planned_non_el_ex_eur_1_2">'1. Pārskats'!#REF!</definedName>
    <definedName name="planned_non_el_ex_eur_1_3">'1. Pārskats'!#REF!</definedName>
    <definedName name="planned_non_el_ex_eur_1_4">'1. Pārskats'!#REF!</definedName>
    <definedName name="planned_non_el_ex_eur_1_5">'1. Pārskats'!#REF!</definedName>
    <definedName name="planned_non_el_ex_eur_2">'1. Pārskats'!#REF!</definedName>
    <definedName name="planned_non_el_ex_eur_2_0">'1. Pārskats'!#REF!</definedName>
    <definedName name="planned_non_el_ex_eur_2_1">'1. Pārskats'!#REF!</definedName>
    <definedName name="planned_non_el_ex_eur_2_2">'1. Pārskats'!#REF!</definedName>
    <definedName name="planned_non_el_ex_eur_2_3">'1. Pārskats'!#REF!</definedName>
    <definedName name="planned_non_el_ex_eur_2_4">'1. Pārskats'!#REF!</definedName>
    <definedName name="planned_non_el_ex_eur_2_5">'1. Pārskats'!#REF!</definedName>
    <definedName name="planned_non_el_ex_eur_3">'1. Pārskats'!#REF!</definedName>
    <definedName name="planned_non_el_ex_eur_3_0">'1. Pārskats'!#REF!</definedName>
    <definedName name="planned_non_el_ex_eur_3_1">'1. Pārskats'!#REF!</definedName>
    <definedName name="planned_non_el_ex_eur_3_2">'1. Pārskats'!#REF!</definedName>
    <definedName name="planned_non_el_ex_eur_3_3">'1. Pārskats'!#REF!</definedName>
    <definedName name="planned_non_el_ex_eur_3_4">'1. Pārskats'!#REF!</definedName>
    <definedName name="planned_non_el_ex_eur_3_5">'1. Pārskats'!#REF!</definedName>
    <definedName name="planned_non_el_ex_eur_4">'1. Pārskats'!#REF!</definedName>
    <definedName name="planned_non_el_ex_eur_4_0">'1. Pārskats'!#REF!</definedName>
    <definedName name="planned_non_el_ex_eur_4_1">'1. Pārskats'!#REF!</definedName>
    <definedName name="planned_non_el_ex_eur_4_2">'1. Pārskats'!#REF!</definedName>
    <definedName name="planned_non_el_ex_eur_4_3">'1. Pārskats'!#REF!</definedName>
    <definedName name="planned_non_el_ex_eur_4_4">'1. Pārskats'!#REF!</definedName>
    <definedName name="planned_non_el_ex_eur_4_5">'1. Pārskats'!#REF!</definedName>
    <definedName name="planned_np_ik_el_ex_eur_0">'1. Pārskats'!#REF!</definedName>
    <definedName name="planned_np_ik_el_ex_eur_0_0">'1. Pārskats'!#REF!</definedName>
    <definedName name="planned_np_ik_el_ex_eur_0_1">'1. Pārskats'!#REF!</definedName>
    <definedName name="planned_np_ik_el_ex_eur_0_2">'1. Pārskats'!#REF!</definedName>
    <definedName name="planned_np_ik_el_ex_eur_0_3">'1. Pārskats'!#REF!</definedName>
    <definedName name="planned_np_ik_el_ex_eur_0_4">'1. Pārskats'!#REF!</definedName>
    <definedName name="planned_np_ik_el_ex_eur_0_5">'1. Pārskats'!#REF!</definedName>
    <definedName name="planned_np_ik_el_ex_eur_1">'1. Pārskats'!#REF!</definedName>
    <definedName name="planned_np_ik_el_ex_eur_1_0">'1. Pārskats'!#REF!</definedName>
    <definedName name="planned_np_ik_el_ex_eur_1_1">'1. Pārskats'!#REF!</definedName>
    <definedName name="planned_np_ik_el_ex_eur_1_2">'1. Pārskats'!#REF!</definedName>
    <definedName name="planned_np_ik_el_ex_eur_1_3">'1. Pārskats'!#REF!</definedName>
    <definedName name="planned_np_ik_el_ex_eur_1_4">'1. Pārskats'!#REF!</definedName>
    <definedName name="planned_np_ik_el_ex_eur_1_5">'1. Pārskats'!#REF!</definedName>
    <definedName name="planned_np_ik_el_ex_eur_2">'1. Pārskats'!#REF!</definedName>
    <definedName name="planned_np_ik_el_ex_eur_2_0">'1. Pārskats'!#REF!</definedName>
    <definedName name="planned_np_ik_el_ex_eur_2_1">'1. Pārskats'!#REF!</definedName>
    <definedName name="planned_np_ik_el_ex_eur_2_2">'1. Pārskats'!#REF!</definedName>
    <definedName name="planned_np_ik_el_ex_eur_2_3">'1. Pārskats'!#REF!</definedName>
    <definedName name="planned_np_ik_el_ex_eur_2_4">'1. Pārskats'!#REF!</definedName>
    <definedName name="planned_np_ik_el_ex_eur_2_5">'1. Pārskats'!#REF!</definedName>
    <definedName name="planned_np_ik_el_ex_eur_3">'1. Pārskats'!#REF!</definedName>
    <definedName name="planned_np_ik_el_ex_eur_3_0">'1. Pārskats'!#REF!</definedName>
    <definedName name="planned_np_ik_el_ex_eur_3_1">'1. Pārskats'!#REF!</definedName>
    <definedName name="planned_np_ik_el_ex_eur_3_2">'1. Pārskats'!#REF!</definedName>
    <definedName name="planned_np_ik_el_ex_eur_3_3">'1. Pārskats'!#REF!</definedName>
    <definedName name="planned_np_ik_el_ex_eur_3_4">'1. Pārskats'!#REF!</definedName>
    <definedName name="planned_np_ik_el_ex_eur_3_5">'1. Pārskats'!#REF!</definedName>
    <definedName name="planned_np_ik_el_ex_eur_4">'1. Pārskats'!#REF!</definedName>
    <definedName name="planned_np_ik_el_ex_eur_4_0">'1. Pārskats'!#REF!</definedName>
    <definedName name="planned_np_ik_el_ex_eur_4_1">'1. Pārskats'!#REF!</definedName>
    <definedName name="planned_np_ik_el_ex_eur_4_2">'1. Pārskats'!#REF!</definedName>
    <definedName name="planned_np_ik_el_ex_eur_4_3">'1. Pārskats'!#REF!</definedName>
    <definedName name="planned_np_ik_el_ex_eur_4_4">'1. Pārskats'!#REF!</definedName>
    <definedName name="planned_np_ik_el_ex_eur_4_5">'1. Pārskats'!#REF!</definedName>
    <definedName name="planned_nr_el_ex_eur_0">'1. Pārskats'!#REF!</definedName>
    <definedName name="planned_nr_el_ex_eur_0_0">'1. Pārskats'!#REF!</definedName>
    <definedName name="planned_nr_el_ex_eur_0_1">'1. Pārskats'!#REF!</definedName>
    <definedName name="planned_nr_el_ex_eur_0_2">'1. Pārskats'!#REF!</definedName>
    <definedName name="planned_nr_el_ex_eur_0_3">'1. Pārskats'!#REF!</definedName>
    <definedName name="planned_nr_el_ex_eur_0_4">'1. Pārskats'!#REF!</definedName>
    <definedName name="planned_nr_el_ex_eur_0_5">'1. Pārskats'!#REF!</definedName>
    <definedName name="planned_nr_el_ex_eur_1">'1. Pārskats'!#REF!</definedName>
    <definedName name="planned_nr_el_ex_eur_1_0">'1. Pārskats'!#REF!</definedName>
    <definedName name="planned_nr_el_ex_eur_1_1">'1. Pārskats'!#REF!</definedName>
    <definedName name="planned_nr_el_ex_eur_1_2">'1. Pārskats'!#REF!</definedName>
    <definedName name="planned_nr_el_ex_eur_1_3">'1. Pārskats'!#REF!</definedName>
    <definedName name="planned_nr_el_ex_eur_1_4">'1. Pārskats'!#REF!</definedName>
    <definedName name="planned_nr_el_ex_eur_1_5">'1. Pārskats'!#REF!</definedName>
    <definedName name="planned_nr_el_ex_eur_2">'1. Pārskats'!#REF!</definedName>
    <definedName name="planned_nr_el_ex_eur_2_0">'1. Pārskats'!#REF!</definedName>
    <definedName name="planned_nr_el_ex_eur_2_1">'1. Pārskats'!#REF!</definedName>
    <definedName name="planned_nr_el_ex_eur_2_2">'1. Pārskats'!#REF!</definedName>
    <definedName name="planned_nr_el_ex_eur_2_3">'1. Pārskats'!#REF!</definedName>
    <definedName name="planned_nr_el_ex_eur_2_4">'1. Pārskats'!#REF!</definedName>
    <definedName name="planned_nr_el_ex_eur_2_5">'1. Pārskats'!#REF!</definedName>
    <definedName name="planned_nr_el_ex_eur_3">'1. Pārskats'!#REF!</definedName>
    <definedName name="planned_nr_el_ex_eur_3_0">'1. Pārskats'!#REF!</definedName>
    <definedName name="planned_nr_el_ex_eur_3_1">'1. Pārskats'!#REF!</definedName>
    <definedName name="planned_nr_el_ex_eur_3_2">'1. Pārskats'!#REF!</definedName>
    <definedName name="planned_nr_el_ex_eur_3_3">'1. Pārskats'!#REF!</definedName>
    <definedName name="planned_nr_el_ex_eur_3_4">'1. Pārskats'!#REF!</definedName>
    <definedName name="planned_nr_el_ex_eur_3_5">'1. Pārskats'!#REF!</definedName>
    <definedName name="planned_nr_el_ex_eur_4">'1. Pārskats'!#REF!</definedName>
    <definedName name="planned_nr_el_ex_eur_4_0">'1. Pārskats'!#REF!</definedName>
    <definedName name="planned_nr_el_ex_eur_4_1">'1. Pārskats'!#REF!</definedName>
    <definedName name="planned_nr_el_ex_eur_4_2">'1. Pārskats'!#REF!</definedName>
    <definedName name="planned_nr_el_ex_eur_4_3">'1. Pārskats'!#REF!</definedName>
    <definedName name="planned_nr_el_ex_eur_4_4">'1. Pārskats'!#REF!</definedName>
    <definedName name="planned_nr_el_ex_eur_4_5">'1. Pārskats'!#REF!</definedName>
    <definedName name="pln_adv_offs">'1. Pārskats'!#REF!</definedName>
    <definedName name="position_0_0">'1. Pārskats'!$D$95</definedName>
    <definedName name="position_0_1">'1. Pārskats'!#REF!</definedName>
    <definedName name="position_0_2">'1. Pārskats'!#REF!</definedName>
    <definedName name="position_1_0">'1. Pārskats'!$H$95</definedName>
    <definedName name="position_1_1">'1. Pārskats'!#REF!</definedName>
    <definedName name="position_1_2">'1. Pārskats'!#REF!</definedName>
    <definedName name="postcode">'1. Pārskats'!#REF!</definedName>
    <definedName name="prefinance_activity_ca_el_ex_eur_0">'1. Pārskats'!#REF!</definedName>
    <definedName name="prefinance_activity_ca_el_ex_eur_1">'1. Pārskats'!#REF!</definedName>
    <definedName name="prefinance_activity_ca_el_ex_eur_2">'1. Pārskats'!#REF!</definedName>
    <definedName name="prefinance_activity_ca_el_ex_eur_3">'1. Pārskats'!#REF!</definedName>
    <definedName name="prefinance_activity_ca_el_ex_eur_4">'1. Pārskats'!#REF!</definedName>
    <definedName name="prefinance_activity_crlb_ik_el_ex_eur_0">'1. Pārskats'!#REF!</definedName>
    <definedName name="prefinance_activity_crlb_ik_el_ex_eur_1">'1. Pārskats'!#REF!</definedName>
    <definedName name="prefinance_activity_crlb_ik_el_ex_eur_2">'1. Pārskats'!#REF!</definedName>
    <definedName name="prefinance_activity_crlb_ik_el_ex_eur_3">'1. Pārskats'!#REF!</definedName>
    <definedName name="prefinance_activity_crlb_ik_el_ex_eur_4">'1. Pārskats'!#REF!</definedName>
    <definedName name="prefinance_activity_np_ik_el_ex_eur_0">'1. Pārskats'!#REF!</definedName>
    <definedName name="prefinance_activity_np_ik_el_ex_eur_1">'1. Pārskats'!#REF!</definedName>
    <definedName name="prefinance_activity_np_ik_el_ex_eur_2">'1. Pārskats'!#REF!</definedName>
    <definedName name="prefinance_activity_np_ik_el_ex_eur_3">'1. Pārskats'!#REF!</definedName>
    <definedName name="prefinance_activity_np_ik_el_ex_eur_4">'1. Pārskats'!#REF!</definedName>
    <definedName name="prefinance_planned_ca_el_ex_eur_0">'1. Pārskats'!#REF!</definedName>
    <definedName name="prefinance_planned_ca_el_ex_eur_0_0">'1. Pārskats'!#REF!</definedName>
    <definedName name="prefinance_planned_ca_el_ex_eur_0_1">'1. Pārskats'!#REF!</definedName>
    <definedName name="prefinance_planned_ca_el_ex_eur_0_2">'1. Pārskats'!#REF!</definedName>
    <definedName name="prefinance_planned_ca_el_ex_eur_0_3">'1. Pārskats'!#REF!</definedName>
    <definedName name="prefinance_planned_ca_el_ex_eur_0_4">'1. Pārskats'!#REF!</definedName>
    <definedName name="prefinance_planned_ca_el_ex_eur_0_5">'1. Pārskats'!#REF!</definedName>
    <definedName name="prefinance_planned_ca_el_ex_eur_1">'1. Pārskats'!#REF!</definedName>
    <definedName name="prefinance_planned_ca_el_ex_eur_1_0">'1. Pārskats'!#REF!</definedName>
    <definedName name="prefinance_planned_ca_el_ex_eur_1_1">'1. Pārskats'!#REF!</definedName>
    <definedName name="prefinance_planned_ca_el_ex_eur_1_2">'1. Pārskats'!#REF!</definedName>
    <definedName name="prefinance_planned_ca_el_ex_eur_1_3">'1. Pārskats'!#REF!</definedName>
    <definedName name="prefinance_planned_ca_el_ex_eur_1_4">'1. Pārskats'!#REF!</definedName>
    <definedName name="prefinance_planned_ca_el_ex_eur_1_5">'1. Pārskats'!#REF!</definedName>
    <definedName name="prefinance_planned_ca_el_ex_eur_2">'1. Pārskats'!#REF!</definedName>
    <definedName name="prefinance_planned_ca_el_ex_eur_2_0">'1. Pārskats'!#REF!</definedName>
    <definedName name="prefinance_planned_ca_el_ex_eur_2_1">'1. Pārskats'!#REF!</definedName>
    <definedName name="prefinance_planned_ca_el_ex_eur_2_2">'1. Pārskats'!#REF!</definedName>
    <definedName name="prefinance_planned_ca_el_ex_eur_2_3">'1. Pārskats'!#REF!</definedName>
    <definedName name="prefinance_planned_ca_el_ex_eur_2_4">'1. Pārskats'!#REF!</definedName>
    <definedName name="prefinance_planned_ca_el_ex_eur_2_5">'1. Pārskats'!#REF!</definedName>
    <definedName name="prefinance_planned_ca_el_ex_eur_3">'1. Pārskats'!#REF!</definedName>
    <definedName name="prefinance_planned_ca_el_ex_eur_3_0">'1. Pārskats'!#REF!</definedName>
    <definedName name="prefinance_planned_ca_el_ex_eur_3_1">'1. Pārskats'!#REF!</definedName>
    <definedName name="prefinance_planned_ca_el_ex_eur_3_2">'1. Pārskats'!#REF!</definedName>
    <definedName name="prefinance_planned_ca_el_ex_eur_3_3">'1. Pārskats'!#REF!</definedName>
    <definedName name="prefinance_planned_ca_el_ex_eur_3_4">'1. Pārskats'!#REF!</definedName>
    <definedName name="prefinance_planned_ca_el_ex_eur_3_5">'1. Pārskats'!#REF!</definedName>
    <definedName name="prefinance_planned_ca_el_ex_eur_4">'1. Pārskats'!#REF!</definedName>
    <definedName name="prefinance_planned_ca_el_ex_eur_4_0">'1. Pārskats'!#REF!</definedName>
    <definedName name="prefinance_planned_ca_el_ex_eur_4_1">'1. Pārskats'!#REF!</definedName>
    <definedName name="prefinance_planned_ca_el_ex_eur_4_2">'1. Pārskats'!#REF!</definedName>
    <definedName name="prefinance_planned_ca_el_ex_eur_4_3">'1. Pārskats'!#REF!</definedName>
    <definedName name="prefinance_planned_ca_el_ex_eur_4_4">'1. Pārskats'!#REF!</definedName>
    <definedName name="prefinance_planned_ca_el_ex_eur_4_5">'1. Pārskats'!#REF!</definedName>
    <definedName name="prefinance_planned_crlb_ik_el_ex_eur_0">'1. Pārskats'!#REF!</definedName>
    <definedName name="prefinance_planned_crlb_ik_el_ex_eur_0_0">'1. Pārskats'!#REF!</definedName>
    <definedName name="prefinance_planned_crlb_ik_el_ex_eur_0_1">'1. Pārskats'!#REF!</definedName>
    <definedName name="prefinance_planned_crlb_ik_el_ex_eur_0_2">'1. Pārskats'!#REF!</definedName>
    <definedName name="prefinance_planned_crlb_ik_el_ex_eur_0_3">'1. Pārskats'!#REF!</definedName>
    <definedName name="prefinance_planned_crlb_ik_el_ex_eur_0_4">'1. Pārskats'!#REF!</definedName>
    <definedName name="prefinance_planned_crlb_ik_el_ex_eur_0_5">'1. Pārskats'!#REF!</definedName>
    <definedName name="prefinance_planned_crlb_ik_el_ex_eur_1">'1. Pārskats'!#REF!</definedName>
    <definedName name="prefinance_planned_crlb_ik_el_ex_eur_1_0">'1. Pārskats'!#REF!</definedName>
    <definedName name="prefinance_planned_crlb_ik_el_ex_eur_1_1">'1. Pārskats'!#REF!</definedName>
    <definedName name="prefinance_planned_crlb_ik_el_ex_eur_1_2">'1. Pārskats'!#REF!</definedName>
    <definedName name="prefinance_planned_crlb_ik_el_ex_eur_1_3">'1. Pārskats'!#REF!</definedName>
    <definedName name="prefinance_planned_crlb_ik_el_ex_eur_1_4">'1. Pārskats'!#REF!</definedName>
    <definedName name="prefinance_planned_crlb_ik_el_ex_eur_1_5">'1. Pārskats'!#REF!</definedName>
    <definedName name="prefinance_planned_crlb_ik_el_ex_eur_2">'1. Pārskats'!#REF!</definedName>
    <definedName name="prefinance_planned_crlb_ik_el_ex_eur_2_0">'1. Pārskats'!#REF!</definedName>
    <definedName name="prefinance_planned_crlb_ik_el_ex_eur_2_1">'1. Pārskats'!#REF!</definedName>
    <definedName name="prefinance_planned_crlb_ik_el_ex_eur_2_2">'1. Pārskats'!#REF!</definedName>
    <definedName name="prefinance_planned_crlb_ik_el_ex_eur_2_3">'1. Pārskats'!#REF!</definedName>
    <definedName name="prefinance_planned_crlb_ik_el_ex_eur_2_4">'1. Pārskats'!#REF!</definedName>
    <definedName name="prefinance_planned_crlb_ik_el_ex_eur_2_5">'1. Pārskats'!#REF!</definedName>
    <definedName name="prefinance_planned_crlb_ik_el_ex_eur_3">'1. Pārskats'!#REF!</definedName>
    <definedName name="prefinance_planned_crlb_ik_el_ex_eur_3_0">'1. Pārskats'!#REF!</definedName>
    <definedName name="prefinance_planned_crlb_ik_el_ex_eur_3_1">'1. Pārskats'!#REF!</definedName>
    <definedName name="prefinance_planned_crlb_ik_el_ex_eur_3_2">'1. Pārskats'!#REF!</definedName>
    <definedName name="prefinance_planned_crlb_ik_el_ex_eur_3_3">'1. Pārskats'!#REF!</definedName>
    <definedName name="prefinance_planned_crlb_ik_el_ex_eur_3_4">'1. Pārskats'!#REF!</definedName>
    <definedName name="prefinance_planned_crlb_ik_el_ex_eur_3_5">'1. Pārskats'!#REF!</definedName>
    <definedName name="prefinance_planned_crlb_ik_el_ex_eur_4">'1. Pārskats'!#REF!</definedName>
    <definedName name="prefinance_planned_crlb_ik_el_ex_eur_4_0">'1. Pārskats'!#REF!</definedName>
    <definedName name="prefinance_planned_crlb_ik_el_ex_eur_4_1">'1. Pārskats'!#REF!</definedName>
    <definedName name="prefinance_planned_crlb_ik_el_ex_eur_4_2">'1. Pārskats'!#REF!</definedName>
    <definedName name="prefinance_planned_crlb_ik_el_ex_eur_4_3">'1. Pārskats'!#REF!</definedName>
    <definedName name="prefinance_planned_crlb_ik_el_ex_eur_4_4">'1. Pārskats'!#REF!</definedName>
    <definedName name="prefinance_planned_crlb_ik_el_ex_eur_4_5">'1. Pārskats'!#REF!</definedName>
    <definedName name="prefinance_planned_np_ik_el_ex_eur_0">'1. Pārskats'!#REF!</definedName>
    <definedName name="prefinance_planned_np_ik_el_ex_eur_0_0">'1. Pārskats'!#REF!</definedName>
    <definedName name="prefinance_planned_np_ik_el_ex_eur_0_1">'1. Pārskats'!#REF!</definedName>
    <definedName name="prefinance_planned_np_ik_el_ex_eur_0_2">'1. Pārskats'!#REF!</definedName>
    <definedName name="prefinance_planned_np_ik_el_ex_eur_0_3">'1. Pārskats'!#REF!</definedName>
    <definedName name="prefinance_planned_np_ik_el_ex_eur_0_4">'1. Pārskats'!#REF!</definedName>
    <definedName name="prefinance_planned_np_ik_el_ex_eur_0_5">'1. Pārskats'!#REF!</definedName>
    <definedName name="prefinance_planned_np_ik_el_ex_eur_1">'1. Pārskats'!#REF!</definedName>
    <definedName name="prefinance_planned_np_ik_el_ex_eur_1_0">'1. Pārskats'!#REF!</definedName>
    <definedName name="prefinance_planned_np_ik_el_ex_eur_1_1">'1. Pārskats'!#REF!</definedName>
    <definedName name="prefinance_planned_np_ik_el_ex_eur_1_2">'1. Pārskats'!#REF!</definedName>
    <definedName name="prefinance_planned_np_ik_el_ex_eur_1_3">'1. Pārskats'!#REF!</definedName>
    <definedName name="prefinance_planned_np_ik_el_ex_eur_1_4">'1. Pārskats'!#REF!</definedName>
    <definedName name="prefinance_planned_np_ik_el_ex_eur_1_5">'1. Pārskats'!#REF!</definedName>
    <definedName name="prefinance_planned_np_ik_el_ex_eur_2">'1. Pārskats'!#REF!</definedName>
    <definedName name="prefinance_planned_np_ik_el_ex_eur_2_0">'1. Pārskats'!#REF!</definedName>
    <definedName name="prefinance_planned_np_ik_el_ex_eur_2_1">'1. Pārskats'!#REF!</definedName>
    <definedName name="prefinance_planned_np_ik_el_ex_eur_2_2">'1. Pārskats'!#REF!</definedName>
    <definedName name="prefinance_planned_np_ik_el_ex_eur_2_3">'1. Pārskats'!#REF!</definedName>
    <definedName name="prefinance_planned_np_ik_el_ex_eur_2_4">'1. Pārskats'!#REF!</definedName>
    <definedName name="prefinance_planned_np_ik_el_ex_eur_2_5">'1. Pārskats'!#REF!</definedName>
    <definedName name="prefinance_planned_np_ik_el_ex_eur_3">'1. Pārskats'!#REF!</definedName>
    <definedName name="prefinance_planned_np_ik_el_ex_eur_3_0">'1. Pārskats'!#REF!</definedName>
    <definedName name="prefinance_planned_np_ik_el_ex_eur_3_1">'1. Pārskats'!#REF!</definedName>
    <definedName name="prefinance_planned_np_ik_el_ex_eur_3_2">'1. Pārskats'!#REF!</definedName>
    <definedName name="prefinance_planned_np_ik_el_ex_eur_3_3">'1. Pārskats'!#REF!</definedName>
    <definedName name="prefinance_planned_np_ik_el_ex_eur_3_4">'1. Pārskats'!#REF!</definedName>
    <definedName name="prefinance_planned_np_ik_el_ex_eur_3_5">'1. Pārskats'!#REF!</definedName>
    <definedName name="prefinance_planned_np_ik_el_ex_eur_4">'1. Pārskats'!#REF!</definedName>
    <definedName name="prefinance_planned_np_ik_el_ex_eur_4_0">'1. Pārskats'!#REF!</definedName>
    <definedName name="prefinance_planned_np_ik_el_ex_eur_4_1">'1. Pārskats'!#REF!</definedName>
    <definedName name="prefinance_planned_np_ik_el_ex_eur_4_2">'1. Pārskats'!#REF!</definedName>
    <definedName name="prefinance_planned_np_ik_el_ex_eur_4_3">'1. Pārskats'!#REF!</definedName>
    <definedName name="prefinance_planned_np_ik_el_ex_eur_4_4">'1. Pārskats'!#REF!</definedName>
    <definedName name="prefinance_planned_np_ik_el_ex_eur_4_5">'1. Pārskats'!#REF!</definedName>
    <definedName name="prefinance_planned_total_expense_0">'1. Pārskats'!#REF!</definedName>
    <definedName name="prefinance_planned_total_expense_1">'1. Pārskats'!#REF!</definedName>
    <definedName name="prefinance_planned_total_expense_2">'1. Pārskats'!#REF!</definedName>
    <definedName name="prefinance_planned_total_expense_3">'1. Pārskats'!#REF!</definedName>
    <definedName name="prefinance_planned_total_expense_4">'1. Pārskats'!#REF!</definedName>
    <definedName name="prev_act_adv_offs">'1. Pārskats'!#REF!</definedName>
    <definedName name="prev_act_pcr_offs">'1. Pārskats'!#REF!</definedName>
    <definedName name="prev_adv_ccf_offs">'1. Pārskats'!#REF!</definedName>
    <definedName name="prev_adv_dis_offs">'1. Pārskats'!#REF!</definedName>
    <definedName name="prev_cash_el_ex">'1. Pārskats'!#REF!</definedName>
    <definedName name="prev_ccf">'1. Pārskats'!#REF!</definedName>
    <definedName name="prev_dis">'1. Pārskats'!#REF!</definedName>
    <definedName name="prev_dis_pre_pcr_offs">'1. Pārskats'!#REF!</definedName>
    <definedName name="prev_inkind_el_ex">'1. Pārskats'!#REF!</definedName>
    <definedName name="prev_nr_el_ex">'1. Pārskats'!#REF!</definedName>
    <definedName name="prev_pln_adv_offs">'1. Pārskats'!#REF!</definedName>
    <definedName name="prev_tot_cash_reimbursed">'1. Pārskats'!#REF!</definedName>
    <definedName name="prev_tot_el_ex">'1. Pārskats'!#REF!</definedName>
    <definedName name="_xlnm.Print_Area" localSheetId="0">'1. Pārskats'!$B$1:$M$99</definedName>
    <definedName name="_xlnm.Print_Area" localSheetId="4">BTO!$A$1:$I$109</definedName>
    <definedName name="_xlnm.Print_Area" localSheetId="2">Input!$B$22:$C$32</definedName>
    <definedName name="_xlnm.Print_Titles" localSheetId="1">'2.Izdevumu kopsavilkums'!$23:$23</definedName>
    <definedName name="project_actual_start_date">'1. Pārskats'!#REF!</definedName>
    <definedName name="project_actual_start_date_month">'1. Pārskats'!$D$15</definedName>
    <definedName name="project_actual_start_date_year">'1. Pārskats'!$E$15</definedName>
    <definedName name="project_estimated_completion_date">'1. Pārskats'!#REF!</definedName>
    <definedName name="project_estimated_completion_date_month">'1. Pārskats'!#REF!</definedName>
    <definedName name="project_estimated_completion_date_year">'1. Pārskats'!#REF!</definedName>
    <definedName name="project_estimated_pct_complete">'1. Pārskats'!#REF!</definedName>
    <definedName name="project_estimated_pct_complete_raw">'1. Pārskats'!#REF!</definedName>
    <definedName name="raw_activity_ex_rate_0">'1. Pārskats'!#REF!</definedName>
    <definedName name="raw_activity_ex_rate_0_0">'1. Pārskats'!#REF!</definedName>
    <definedName name="raw_activity_ex_rate_0_1">'1. Pārskats'!#REF!</definedName>
    <definedName name="raw_activity_ex_rate_0_2">'1. Pārskats'!#REF!</definedName>
    <definedName name="raw_activity_ex_rate_0_3">'1. Pārskats'!#REF!</definedName>
    <definedName name="raw_activity_ex_rate_0_4">'1. Pārskats'!#REF!</definedName>
    <definedName name="raw_activity_ex_rate_0_5">'1. Pārskats'!#REF!</definedName>
    <definedName name="raw_activity_ex_rate_1">'1. Pārskats'!#REF!</definedName>
    <definedName name="raw_activity_ex_rate_1_0">'1. Pārskats'!#REF!</definedName>
    <definedName name="raw_activity_ex_rate_1_1">'1. Pārskats'!#REF!</definedName>
    <definedName name="raw_activity_ex_rate_1_2">'1. Pārskats'!#REF!</definedName>
    <definedName name="raw_activity_ex_rate_1_3">'1. Pārskats'!#REF!</definedName>
    <definedName name="raw_activity_ex_rate_1_4">'1. Pārskats'!#REF!</definedName>
    <definedName name="raw_activity_ex_rate_1_5">'1. Pārskats'!#REF!</definedName>
    <definedName name="raw_activity_ex_rate_2">'1. Pārskats'!#REF!</definedName>
    <definedName name="raw_activity_ex_rate_2_0">'1. Pārskats'!#REF!</definedName>
    <definedName name="raw_activity_ex_rate_2_1">'1. Pārskats'!#REF!</definedName>
    <definedName name="raw_activity_ex_rate_2_2">'1. Pārskats'!#REF!</definedName>
    <definedName name="raw_activity_ex_rate_2_3">'1. Pārskats'!#REF!</definedName>
    <definedName name="raw_activity_ex_rate_2_4">'1. Pārskats'!#REF!</definedName>
    <definedName name="raw_activity_ex_rate_2_5">'1. Pārskats'!#REF!</definedName>
    <definedName name="raw_activity_ex_rate_3">'1. Pārskats'!#REF!</definedName>
    <definedName name="raw_activity_ex_rate_3_0">'1. Pārskats'!#REF!</definedName>
    <definedName name="raw_activity_ex_rate_3_1">'1. Pārskats'!#REF!</definedName>
    <definedName name="raw_activity_ex_rate_3_2">'1. Pārskats'!#REF!</definedName>
    <definedName name="raw_activity_ex_rate_3_3">'1. Pārskats'!#REF!</definedName>
    <definedName name="raw_activity_ex_rate_3_4">'1. Pārskats'!#REF!</definedName>
    <definedName name="raw_activity_ex_rate_3_5">'1. Pārskats'!#REF!</definedName>
    <definedName name="raw_activity_ex_rate_4">'1. Pārskats'!#REF!</definedName>
    <definedName name="raw_activity_ex_rate_4_0">'1. Pārskats'!#REF!</definedName>
    <definedName name="raw_activity_ex_rate_4_1">'1. Pārskats'!#REF!</definedName>
    <definedName name="raw_activity_ex_rate_4_2">'1. Pārskats'!#REF!</definedName>
    <definedName name="raw_activity_ex_rate_4_3">'1. Pārskats'!#REF!</definedName>
    <definedName name="raw_activity_ex_rate_4_4">'1. Pārskats'!#REF!</definedName>
    <definedName name="raw_activity_ex_rate_4_5">'1. Pārskats'!#REF!</definedName>
    <definedName name="recgr">'1. Pārskats'!#REF!</definedName>
    <definedName name="ref_ex_rate">'1. Pārskats'!#REF!</definedName>
    <definedName name="report_period_end_month">'1. Pārskats'!#REF!</definedName>
    <definedName name="report_period_start_month">'1. Pārskats'!#REF!</definedName>
    <definedName name="Salutation">'1. Pārskats'!#REF!</definedName>
    <definedName name="salutation_list">#REF!</definedName>
    <definedName name="salutation_list_0">#REF!</definedName>
    <definedName name="salutation_list_1">#REF!</definedName>
    <definedName name="salutation_list_2">#REF!</definedName>
    <definedName name="salutation_list_3">#REF!</definedName>
    <definedName name="salutation_list_4">#REF!</definedName>
    <definedName name="salutation_list_5">#REF!</definedName>
    <definedName name="SignatureDateDay_0_0">'1. Pārskats'!$D$97</definedName>
    <definedName name="SignatureDateDay_0_1">'1. Pārskats'!#REF!</definedName>
    <definedName name="SignatureDateDay_0_2">'1. Pārskats'!#REF!</definedName>
    <definedName name="SignatureDateDay_1_0">'1. Pārskats'!$H$97</definedName>
    <definedName name="SignatureDateDay_1_1">'1. Pārskats'!#REF!</definedName>
    <definedName name="SignatureDateDay_1_2">'1. Pārskats'!#REF!</definedName>
    <definedName name="SignatureDateMonth_0_0">'1. Pārskats'!$E$97</definedName>
    <definedName name="SignatureDateMonth_0_1">'1. Pārskats'!#REF!</definedName>
    <definedName name="SignatureDateMonth_0_2">'1. Pārskats'!#REF!</definedName>
    <definedName name="SignatureDateMonth_1_0">'1. Pārskats'!$I$97</definedName>
    <definedName name="SignatureDateMonth_1_1">'1. Pārskats'!#REF!</definedName>
    <definedName name="SignatureDateMonth_1_2">'1. Pārskats'!#REF!</definedName>
    <definedName name="SignatureDateYear_0_0">'1. Pārskats'!$F$97</definedName>
    <definedName name="SignatureDateYear_0_1">'1. Pārskats'!#REF!</definedName>
    <definedName name="SignatureDateYear_0_2">'1. Pārskats'!#REF!</definedName>
    <definedName name="SignatureDateYear_1_0">'1. Pārskats'!$J$97</definedName>
    <definedName name="SignatureDateYear_1_1">'1. Pārskats'!#REF!</definedName>
    <definedName name="SignatureDateYear_1_2">'1. Pārskats'!#REF!</definedName>
    <definedName name="todate_act_adv_offs">'1. Pārskats'!#REF!</definedName>
    <definedName name="todate_act_pcr_offs">'1. Pārskats'!#REF!</definedName>
    <definedName name="todate_cash_el_ex">'1. Pārskats'!#REF!</definedName>
    <definedName name="todate_ccf">'1. Pārskats'!#REF!</definedName>
    <definedName name="todate_dis">'1. Pārskats'!#REF!</definedName>
    <definedName name="todate_dis_pre_pcr_offs">'1. Pārskats'!#REF!</definedName>
    <definedName name="todate_inkind_el_ex">'1. Pārskats'!#REF!</definedName>
    <definedName name="todate_nr_el_ex">'1. Pārskats'!#REF!</definedName>
    <definedName name="todate_pln_adv_offs">'1. Pārskats'!#REF!</definedName>
    <definedName name="todate_tot_cash_reimbursed">'1. Pārskats'!#REF!</definedName>
    <definedName name="todate_tot_el_ex">'1. Pārskats'!#REF!</definedName>
    <definedName name="tot_cash_reimbursed">'1. Pārskats'!#REF!</definedName>
    <definedName name="tot_el_ex">'1. Pārskats'!#REF!</definedName>
    <definedName name="total_ca_el_ex">'1. Pārskats'!#REF!</definedName>
    <definedName name="total_ca_el_ex_0">'1. Pārskats'!#REF!</definedName>
    <definedName name="total_ca_el_ex_1">'1. Pārskats'!#REF!</definedName>
    <definedName name="total_ca_el_ex_2">'1. Pārskats'!#REF!</definedName>
    <definedName name="total_ca_el_ex_3">'1. Pārskats'!#REF!</definedName>
    <definedName name="total_ca_el_ex_4">'1. Pārskats'!#REF!</definedName>
    <definedName name="total_ca_el_ex_5">'1. Pārskats'!#REF!</definedName>
    <definedName name="total_crlb_ik_el_ex">'1. Pārskats'!#REF!</definedName>
    <definedName name="total_crlb_ik_el_ex_0">'1. Pārskats'!#REF!</definedName>
    <definedName name="total_crlb_ik_el_ex_1">'1. Pārskats'!#REF!</definedName>
    <definedName name="total_crlb_ik_el_ex_2">'1. Pārskats'!#REF!</definedName>
    <definedName name="total_crlb_ik_el_ex_3">'1. Pārskats'!#REF!</definedName>
    <definedName name="total_crlb_ik_el_ex_4">'1. Pārskats'!#REF!</definedName>
    <definedName name="total_crlb_ik_el_ex_5">'1. Pārskats'!#REF!</definedName>
    <definedName name="total_non_el_ex">'1. Pārskats'!#REF!</definedName>
    <definedName name="total_non_el_ex_0">'1. Pārskats'!#REF!</definedName>
    <definedName name="total_non_el_ex_1">'1. Pārskats'!#REF!</definedName>
    <definedName name="total_non_el_ex_2">'1. Pārskats'!#REF!</definedName>
    <definedName name="total_non_el_ex_3">'1. Pārskats'!#REF!</definedName>
    <definedName name="total_non_el_ex_4">'1. Pārskats'!#REF!</definedName>
    <definedName name="total_non_el_ex_5">'1. Pārskats'!#REF!</definedName>
    <definedName name="total_np_ik_el_ex">'1. Pārskats'!#REF!</definedName>
    <definedName name="total_np_ik_el_ex_0">'1. Pārskats'!#REF!</definedName>
    <definedName name="total_np_ik_el_ex_1">'1. Pārskats'!#REF!</definedName>
    <definedName name="total_np_ik_el_ex_2">'1. Pārskats'!#REF!</definedName>
    <definedName name="total_np_ik_el_ex_3">'1. Pārskats'!#REF!</definedName>
    <definedName name="total_np_ik_el_ex_4">'1. Pārskats'!#REF!</definedName>
    <definedName name="total_np_ik_el_ex_5">'1. Pārskats'!#REF!</definedName>
    <definedName name="total_nr_el_ex">'1. Pārskats'!#REF!</definedName>
    <definedName name="total_nr_el_ex_0">'1. Pārskats'!#REF!</definedName>
    <definedName name="total_nr_el_ex_1">'1. Pārskats'!#REF!</definedName>
    <definedName name="total_nr_el_ex_2">'1. Pārskats'!#REF!</definedName>
    <definedName name="total_nr_el_ex_3">'1. Pārskats'!#REF!</definedName>
    <definedName name="total_nr_el_ex_4">'1. Pārskats'!#REF!</definedName>
    <definedName name="total_nr_el_ex_5">'1. Pārskats'!#REF!</definedName>
    <definedName name="Z_251F9AAD_B27D_4914_87D1_F9D3C383288D_.wvu.PrintArea" localSheetId="0" hidden="1">'1. Pārskats'!$B$1:$M$97</definedName>
    <definedName name="Z_251F9AAD_B27D_4914_87D1_F9D3C383288D_.wvu.Rows" localSheetId="0" hidden="1">'1. Pārskats'!#REF!</definedName>
  </definedNames>
  <calcPr calcId="162913"/>
  <customWorkbookViews>
    <customWorkbookView name="RASMUSSEN Jon Arne - Personal View" guid="{251F9AAD-B27D-4914-87D1-F9D3C383288D}" mergeInterval="0" personalView="1" maximized="1" xWindow="1912" yWindow="-8" windowWidth="1936" windowHeight="1216" tabRatio="509" activeSheetId="1"/>
  </customWorkbookViews>
</workbook>
</file>

<file path=xl/calcChain.xml><?xml version="1.0" encoding="utf-8"?>
<calcChain xmlns="http://schemas.openxmlformats.org/spreadsheetml/2006/main">
  <c r="F44" i="1" l="1"/>
  <c r="D44" i="1"/>
  <c r="H77" i="1"/>
  <c r="H61" i="1"/>
  <c r="H55" i="1"/>
  <c r="H50" i="1" l="1"/>
  <c r="H66" i="1"/>
  <c r="H44" i="1"/>
  <c r="J44" i="1" s="1"/>
  <c r="C4" i="9"/>
  <c r="D58" i="10"/>
  <c r="P28" i="10"/>
  <c r="G16" i="9"/>
  <c r="B69" i="9"/>
  <c r="C19" i="13"/>
  <c r="H18" i="13"/>
  <c r="P7" i="10"/>
  <c r="P8" i="10"/>
  <c r="P9" i="10"/>
  <c r="P10" i="10"/>
  <c r="P11" i="10"/>
  <c r="P12" i="10"/>
  <c r="P13" i="10"/>
  <c r="P14" i="10"/>
  <c r="P15" i="10"/>
  <c r="P16" i="10"/>
  <c r="P17" i="10"/>
  <c r="P18" i="10"/>
  <c r="P19" i="10"/>
  <c r="P20" i="10"/>
  <c r="P21" i="10"/>
  <c r="P5" i="10"/>
  <c r="P6" i="10"/>
  <c r="P29" i="10"/>
  <c r="P30" i="10"/>
  <c r="P31" i="10"/>
  <c r="P32" i="10"/>
  <c r="P33" i="10"/>
  <c r="P34" i="10"/>
  <c r="P35" i="10"/>
  <c r="P36" i="10"/>
  <c r="P37" i="10"/>
  <c r="P38" i="10"/>
  <c r="P39" i="10"/>
  <c r="P40" i="10"/>
  <c r="P41" i="10"/>
  <c r="P27" i="10"/>
  <c r="O42" i="10"/>
  <c r="O22" i="10"/>
  <c r="O4" i="10"/>
  <c r="N4" i="10"/>
  <c r="D22" i="10"/>
  <c r="P22" i="10" s="1"/>
  <c r="E22" i="10"/>
  <c r="F22" i="10"/>
  <c r="G22" i="10"/>
  <c r="H22" i="10"/>
  <c r="I22" i="10"/>
  <c r="J22" i="10"/>
  <c r="K22" i="10"/>
  <c r="L22" i="10"/>
  <c r="M22" i="10"/>
  <c r="N22" i="10"/>
  <c r="D42" i="10"/>
  <c r="E42" i="10"/>
  <c r="F42" i="10"/>
  <c r="G42" i="10"/>
  <c r="H42" i="10"/>
  <c r="I42" i="10"/>
  <c r="J42" i="10"/>
  <c r="K42" i="10"/>
  <c r="L42" i="10"/>
  <c r="M42" i="10"/>
  <c r="N42" i="10"/>
  <c r="M4" i="10"/>
  <c r="L4" i="10"/>
  <c r="K4" i="10"/>
  <c r="J4" i="10"/>
  <c r="I4" i="10"/>
  <c r="H4" i="10"/>
  <c r="G4" i="10"/>
  <c r="F4" i="10"/>
  <c r="E4" i="10"/>
  <c r="D4" i="10"/>
  <c r="C4" i="10"/>
  <c r="B5" i="10"/>
  <c r="C22" i="10"/>
  <c r="K16" i="9"/>
  <c r="B41" i="9"/>
  <c r="C42" i="10"/>
  <c r="D8" i="9"/>
  <c r="D24" i="10"/>
  <c r="G24" i="10"/>
  <c r="B42" i="9"/>
  <c r="D6" i="9"/>
  <c r="K24" i="10"/>
  <c r="L24" i="10"/>
  <c r="N24" i="10"/>
  <c r="B43" i="9"/>
  <c r="B44" i="9" s="1"/>
  <c r="B45" i="9" s="1"/>
  <c r="B46" i="9" s="1"/>
  <c r="B47" i="9" s="1"/>
  <c r="B48" i="9" s="1"/>
  <c r="B49" i="9" s="1"/>
  <c r="B50" i="9" s="1"/>
  <c r="B51" i="9" s="1"/>
  <c r="B52" i="9" s="1"/>
  <c r="B53" i="9" s="1"/>
  <c r="B54" i="9" s="1"/>
  <c r="B55" i="9" s="1"/>
  <c r="B56" i="9" s="1"/>
  <c r="B57" i="9" s="1"/>
  <c r="B58" i="9" s="1"/>
  <c r="B59" i="9" s="1"/>
  <c r="D44" i="10"/>
  <c r="M24" i="10"/>
  <c r="J24" i="10"/>
  <c r="E24" i="10"/>
  <c r="O24" i="10"/>
  <c r="I24" i="10"/>
  <c r="H24" i="10"/>
  <c r="F24" i="10"/>
  <c r="C24" i="10"/>
  <c r="P24" i="10" s="1"/>
  <c r="L44" i="10"/>
  <c r="N44" i="10"/>
  <c r="C44" i="10"/>
  <c r="P44" i="10"/>
  <c r="O44" i="10"/>
  <c r="E44" i="10"/>
  <c r="K44" i="10"/>
  <c r="M44" i="10"/>
  <c r="I44" i="10"/>
  <c r="H44" i="10"/>
  <c r="G44" i="10"/>
  <c r="J44" i="10"/>
  <c r="F44" i="10"/>
  <c r="B28" i="13"/>
  <c r="E80" i="13"/>
  <c r="E81" i="13"/>
  <c r="B41" i="13"/>
  <c r="F80" i="13"/>
  <c r="F81" i="13"/>
  <c r="P42" i="10" l="1"/>
  <c r="G18" i="9"/>
  <c r="B68" i="9" s="1"/>
  <c r="K18" i="9"/>
  <c r="B70" i="9" s="1"/>
</calcChain>
</file>

<file path=xl/sharedStrings.xml><?xml version="1.0" encoding="utf-8"?>
<sst xmlns="http://schemas.openxmlformats.org/spreadsheetml/2006/main" count="273" uniqueCount="204">
  <si>
    <t>Beneficiary State</t>
  </si>
  <si>
    <t>Interim financial report number</t>
  </si>
  <si>
    <t>EUR</t>
  </si>
  <si>
    <t>Date</t>
  </si>
  <si>
    <t>Start date of proposed expenditure period</t>
  </si>
  <si>
    <t>End date of proposed expenditure period</t>
  </si>
  <si>
    <t>Start date of incurred expenditure period</t>
  </si>
  <si>
    <t>End date of incurred expenditure period</t>
  </si>
  <si>
    <t>National Focal Point</t>
  </si>
  <si>
    <t>Month</t>
  </si>
  <si>
    <t>Expenditure incurred directly by NFP</t>
  </si>
  <si>
    <t>Eligible expenditure of Bilateral Fund (euro)</t>
  </si>
  <si>
    <t>Start date of eligibility</t>
  </si>
  <si>
    <t>Final date of eligibility</t>
  </si>
  <si>
    <t>Payments to activities under calls for proposals (national level)</t>
  </si>
  <si>
    <t>Payments to pre-defined activities (national level)</t>
  </si>
  <si>
    <t>Currency</t>
  </si>
  <si>
    <t>Please input the type of currency</t>
  </si>
  <si>
    <t>EUR Exchange rate</t>
  </si>
  <si>
    <t>i.e EUR/RON</t>
  </si>
  <si>
    <t>Please hide the exchange rate column (F) under Part A of the IFR when the currency is EUR and use 1 as exchange rate</t>
  </si>
  <si>
    <t>Exchange rate</t>
  </si>
  <si>
    <t>Please take the monhtly exchange rate from INFO EUR</t>
  </si>
  <si>
    <t>http://ec.europa.eu/budget/contracts_grants/info_contracts/inforeuro/index_en.cfm</t>
  </si>
  <si>
    <t>Interest</t>
  </si>
  <si>
    <t>EEA</t>
  </si>
  <si>
    <t>NRW</t>
  </si>
  <si>
    <t>Previous-accumulated</t>
  </si>
  <si>
    <t>Grant Rate</t>
  </si>
  <si>
    <t>EEA contribution</t>
  </si>
  <si>
    <t>NRW contribution</t>
  </si>
  <si>
    <t>Budget Heading</t>
  </si>
  <si>
    <t>i.e RON</t>
  </si>
  <si>
    <t>Part B (labels)</t>
  </si>
  <si>
    <t>Incurred - Amount PREVIOUS IFRS</t>
  </si>
  <si>
    <t>Amount</t>
  </si>
  <si>
    <t>Current IFR</t>
  </si>
  <si>
    <t>Proposed - amount  - PREVIOUS IFRS</t>
  </si>
  <si>
    <t>Accumulated</t>
  </si>
  <si>
    <t>Current Proposed</t>
  </si>
  <si>
    <t>Start date (period b/n incurred &amp; proposed)</t>
  </si>
  <si>
    <t>End date (period b/n incurred &amp; proposed)</t>
  </si>
  <si>
    <t>To:</t>
  </si>
  <si>
    <t>ING Bank</t>
  </si>
  <si>
    <t>From:</t>
  </si>
  <si>
    <t>Financial Mechanism Office</t>
  </si>
  <si>
    <t>Tel:</t>
  </si>
  <si>
    <t xml:space="preserve"> +32 (0) 2 547 6954</t>
  </si>
  <si>
    <t xml:space="preserve"> +32 (0)2 286 17 01</t>
  </si>
  <si>
    <t xml:space="preserve">Cc: </t>
  </si>
  <si>
    <t>Fax:</t>
  </si>
  <si>
    <t xml:space="preserve"> +32 (0)2 286 17 89</t>
  </si>
  <si>
    <t xml:space="preserve">Ref: </t>
  </si>
  <si>
    <t>Please insert DIN reference</t>
  </si>
  <si>
    <t>Date:</t>
  </si>
  <si>
    <t xml:space="preserve">- Bank Transfer Order - </t>
  </si>
  <si>
    <t>EEA  FINANCIAL MECHANISM 14-21</t>
  </si>
  <si>
    <t>Please transfer from the EEA Grants Account number BE75 3630 6068 4351 the total amount of</t>
  </si>
  <si>
    <t>to the following beneficiary / recipient / account:</t>
  </si>
  <si>
    <t>Account Holder:</t>
  </si>
  <si>
    <t>IBAN:</t>
  </si>
  <si>
    <t>Swift/BIC Code:</t>
  </si>
  <si>
    <t>Bank Name:</t>
  </si>
  <si>
    <t>Bank Address:</t>
  </si>
  <si>
    <t>NORWEGIAN  FINANCIAL MECHANISM 14-21</t>
  </si>
  <si>
    <t>Please transfer from the Norway Grants Account number BE64 3630 6068 4452  the total amount of</t>
  </si>
  <si>
    <t>For further information on disbursements, see the attached disbursement specification.</t>
  </si>
  <si>
    <t>Yours sincerely,</t>
  </si>
  <si>
    <t xml:space="preserve"> Disbursement specification</t>
  </si>
  <si>
    <t>Disbursements</t>
  </si>
  <si>
    <t>Programme code</t>
  </si>
  <si>
    <t>Payment Type</t>
  </si>
  <si>
    <t>EEA FM</t>
  </si>
  <si>
    <t>Norwegian FM</t>
  </si>
  <si>
    <t>IFR</t>
  </si>
  <si>
    <t>Total:</t>
  </si>
  <si>
    <t>Bilateral Fund</t>
  </si>
  <si>
    <t>Advance payments</t>
  </si>
  <si>
    <t>09/12/2016</t>
  </si>
  <si>
    <t>Local Development, Poverty reduction and Enhanced Inclusion of Vulnerable Groups</t>
  </si>
  <si>
    <t>Renewable Energy, Energy Efficiency, Energy Security</t>
  </si>
  <si>
    <t>Environment protection and climate change</t>
  </si>
  <si>
    <t>Justice</t>
  </si>
  <si>
    <t>Home Affairs</t>
  </si>
  <si>
    <t>Business Development, Innovation and SMEs</t>
  </si>
  <si>
    <t>Extraordinary adv</t>
  </si>
  <si>
    <t>Innovation</t>
  </si>
  <si>
    <t>Cultural Enterpreneurship, Heritage and Exchange</t>
  </si>
  <si>
    <t>EUR/EUR</t>
  </si>
  <si>
    <t>Advance payment 3.3.3</t>
  </si>
  <si>
    <t>NFP 3.3.3</t>
  </si>
  <si>
    <t>Local Dev</t>
  </si>
  <si>
    <t>Environment</t>
  </si>
  <si>
    <t>Energy</t>
  </si>
  <si>
    <t>Culture</t>
  </si>
  <si>
    <t>.</t>
  </si>
  <si>
    <t>XXXXXX</t>
  </si>
  <si>
    <t>Programmas apsaimniekotājs</t>
  </si>
  <si>
    <t>Nosaukums</t>
  </si>
  <si>
    <t>Amats</t>
  </si>
  <si>
    <t>Telefona numurs</t>
  </si>
  <si>
    <t>E-pasta adrese</t>
  </si>
  <si>
    <t>Kontaktpersonas vārds, uzvārds</t>
  </si>
  <si>
    <t>Programmas nosaukums</t>
  </si>
  <si>
    <t>Izdevumu attiecināmības periods no</t>
  </si>
  <si>
    <t xml:space="preserve">līdz </t>
  </si>
  <si>
    <t>Donorvalstu granta likme</t>
  </si>
  <si>
    <t>Komentāri</t>
  </si>
  <si>
    <t>Jā/Nē/ Nav attiecināms</t>
  </si>
  <si>
    <t>Vārds, Uzvārds</t>
  </si>
  <si>
    <t>Paraksts</t>
  </si>
  <si>
    <t>Datums</t>
  </si>
  <si>
    <t>Pārskata numurs</t>
  </si>
  <si>
    <t>Pārskata periods no</t>
  </si>
  <si>
    <t>Kopā</t>
  </si>
  <si>
    <t>Atlikums</t>
  </si>
  <si>
    <t>Kopējais piešķirtais finansējums (euro)</t>
  </si>
  <si>
    <t>Pētniecība un izglītība</t>
  </si>
  <si>
    <t>Vietējā attīstība, nabadzības mazināšana un kultūras sadarbība</t>
  </si>
  <si>
    <t>Starptautiskā policijas sadarbība un noziedzības apkarošana</t>
  </si>
  <si>
    <t>Uzņēmējdarbības attīstība, inovācijas un mazie un vidējie uzņēmumi</t>
  </si>
  <si>
    <t>Klimata pārmaiņu mazināšana, pielāgošanās tām un vide</t>
  </si>
  <si>
    <t>Korekcijas dienesti</t>
  </si>
  <si>
    <t>14.12.2017.</t>
  </si>
  <si>
    <t>30.04.2025.</t>
  </si>
  <si>
    <t>Izglītības un zinātnes ministrija</t>
  </si>
  <si>
    <t>Vides aizsardzības un reģionālās attīstības ministrija</t>
  </si>
  <si>
    <t>Iekšlietu ministrija</t>
  </si>
  <si>
    <t>Tieslietu ministrija</t>
  </si>
  <si>
    <t>Precizējumi</t>
  </si>
  <si>
    <t xml:space="preserve">Eiropas Ekonomikas zonas un Norvēģijas finanšu instrumnetu 2014.-2021.gada                                                                                           pārskats par divpusējās sadarbības fonda iniciatīvu īstenošanu un veiktajiem izdevumiem programmā </t>
  </si>
  <si>
    <t>Valsts izglītības attīstības aģentūra</t>
  </si>
  <si>
    <t>Latvijas Investīciju un attīstības aģentūra</t>
  </si>
  <si>
    <t>Sasniegtie rezultāti</t>
  </si>
  <si>
    <t>Galvenie riski</t>
  </si>
  <si>
    <t>Aprakstiet galvenos riskus, kas apraud vai varētu apdraudēt programmas iniciatīvu īstenošanu un programmai piešķirtā divpusējās sadrbības fonda finansējuma izlietojumu (ja attiecināms).</t>
  </si>
  <si>
    <t>Publicitātes prasību nodrošināšana</t>
  </si>
  <si>
    <t>1. Kopsavilkums</t>
  </si>
  <si>
    <t>2. Programmas apsaimniekotājs</t>
  </si>
  <si>
    <t>4. Izdevumi</t>
  </si>
  <si>
    <t>Kopējie attiecināmie izdevumi (euro)</t>
  </si>
  <si>
    <t>Aprakstiet pārskatā veiktās korekcijas neatbilstību dēļ (ja attiecināms).</t>
  </si>
  <si>
    <t>Īstenoto iniciatīvu apraksts</t>
  </si>
  <si>
    <t>Nr. p.k.</t>
  </si>
  <si>
    <t>Iniciatīvas nosaukums</t>
  </si>
  <si>
    <t>Iniciatīvas īstenotājs</t>
  </si>
  <si>
    <t>Periods, par kuru ir veikts audits</t>
  </si>
  <si>
    <t>Pievienotie dokumenti:</t>
  </si>
  <si>
    <t>Jā</t>
  </si>
  <si>
    <t>Nē</t>
  </si>
  <si>
    <t>Nav attiecināms</t>
  </si>
  <si>
    <t>Zvērināta revidenta vai zvērinātu revidentu komercsabiedrības, vai ministrijas vai aģentūras iekšējā audita struktūrvienība pārbaudes ziņojums</t>
  </si>
  <si>
    <t>Izdevumu kopsavilkums</t>
  </si>
  <si>
    <t>Audita veicēja nosaukums</t>
  </si>
  <si>
    <t xml:space="preserve">Audita ziņojuma datums un numurs </t>
  </si>
  <si>
    <t>Izdevumi, EUR</t>
  </si>
  <si>
    <t>Periods, par kuru veikta pārbaude</t>
  </si>
  <si>
    <r>
      <t>Izdevumu apraksts</t>
    </r>
    <r>
      <rPr>
        <b/>
        <vertAlign val="superscript"/>
        <sz val="9"/>
        <rFont val="Arial"/>
        <family val="2"/>
        <charset val="186"/>
      </rPr>
      <t>2</t>
    </r>
  </si>
  <si>
    <r>
      <rPr>
        <vertAlign val="superscript"/>
        <sz val="9"/>
        <color indexed="8"/>
        <rFont val="Arial"/>
        <family val="2"/>
        <charset val="186"/>
      </rPr>
      <t>2</t>
    </r>
    <r>
      <rPr>
        <sz val="9"/>
        <color indexed="8"/>
        <rFont val="Arial"/>
        <family val="2"/>
        <charset val="186"/>
      </rPr>
      <t xml:space="preserve"> norāda pārskata periodā galvenos veiktos izdevumus;</t>
    </r>
  </si>
  <si>
    <t>Kopējā summa (t.sk. PVN)</t>
  </si>
  <si>
    <r>
      <t>Attiecināmie izdevumi</t>
    </r>
    <r>
      <rPr>
        <b/>
        <vertAlign val="superscript"/>
        <sz val="9"/>
        <rFont val="Arial"/>
        <family val="2"/>
        <charset val="186"/>
      </rPr>
      <t>4</t>
    </r>
  </si>
  <si>
    <r>
      <t xml:space="preserve"> PVN summa</t>
    </r>
    <r>
      <rPr>
        <b/>
        <vertAlign val="superscript"/>
        <sz val="9"/>
        <rFont val="Arial"/>
        <family val="2"/>
        <charset val="186"/>
      </rPr>
      <t>3</t>
    </r>
  </si>
  <si>
    <r>
      <t>Piezīmes</t>
    </r>
    <r>
      <rPr>
        <b/>
        <vertAlign val="superscript"/>
        <sz val="9"/>
        <rFont val="Arial"/>
        <family val="2"/>
        <charset val="186"/>
      </rPr>
      <t>5</t>
    </r>
  </si>
  <si>
    <r>
      <rPr>
        <vertAlign val="superscript"/>
        <sz val="9"/>
        <color indexed="8"/>
        <rFont val="Arial"/>
        <family val="2"/>
        <charset val="186"/>
      </rPr>
      <t>5</t>
    </r>
    <r>
      <rPr>
        <sz val="9"/>
        <color indexed="8"/>
        <rFont val="Arial"/>
        <family val="2"/>
        <charset val="186"/>
      </rPr>
      <t xml:space="preserve"> piezīmes norāda obligāti, gadījumos:
1.ja audita ziņojumā vai PA/aģentūras lēmumā norādītā summa atšķiras no izdevumu kopsavilkumā norādītās izdevumu summas;
2. ja tiek iekļauti iepriekš ieturētie/neiekļautie izdevumi;
3.ja veikti izdevumu pārrēķini;
vai citos gadījumos, kad piezīmēs sniegtā informācija palīdz trešām personām izsekot kopsavilkumā iekļautai darījuma summai.</t>
    </r>
  </si>
  <si>
    <t>Programmas apsaimniekotāja nosaukums</t>
  </si>
  <si>
    <t>dd/mm/yyyy - dd/ mm/yyyy</t>
  </si>
  <si>
    <t>dd/mm/gggg - dd/mm/gggg</t>
  </si>
  <si>
    <t>Iepriekšējos pārskata periodos kopā</t>
  </si>
  <si>
    <t xml:space="preserve">Šajā pārskata periodā </t>
  </si>
  <si>
    <r>
      <rPr>
        <vertAlign val="superscript"/>
        <sz val="9"/>
        <rFont val="Arial"/>
        <family val="2"/>
        <charset val="186"/>
      </rPr>
      <t>4</t>
    </r>
    <r>
      <rPr>
        <sz val="9"/>
        <rFont val="Arial"/>
        <family val="2"/>
        <charset val="186"/>
      </rPr>
      <t xml:space="preserve">  ir norādāma ziņojumā/lēmumā par atbilstošu atzītā summa;</t>
    </r>
  </si>
  <si>
    <r>
      <rPr>
        <vertAlign val="superscript"/>
        <sz val="9"/>
        <rFont val="Arial"/>
        <family val="2"/>
        <charset val="186"/>
      </rPr>
      <t>3</t>
    </r>
    <r>
      <rPr>
        <sz val="9"/>
        <rFont val="Arial"/>
        <family val="2"/>
        <charset val="186"/>
      </rPr>
      <t xml:space="preserve"> norāda PVN summas, ja iniciatīvas īstenotājs ir reģistrēts kā PVN maksātājs un ir plānots iesniegt PVN pārskatu;</t>
    </r>
  </si>
  <si>
    <t xml:space="preserve">Vispārīgs programmu iniciatīvu īstenošanas progresa apraksts </t>
  </si>
  <si>
    <t>3. Programmas iniciatīvu īstenošanas progresa apraksts</t>
  </si>
  <si>
    <t>Vispārīgs programmu iniciatīvu īstenošanas progresa apraksts angļu valodā</t>
  </si>
  <si>
    <t>Precizējumi (angļu valodā)</t>
  </si>
  <si>
    <t>Aprakstiet angļu valodā  pārskatā veiktās korekcijas neatbilstību dēļ (ja attiecināms).</t>
  </si>
  <si>
    <r>
      <t>Aprakstiet pārskata periodā notikušās iniciatīvas (kuras īsteno programmas apsaimniekotājs</t>
    </r>
    <r>
      <rPr>
        <sz val="10"/>
        <rFont val="Arial"/>
        <family val="2"/>
        <charset val="186"/>
      </rPr>
      <t>/</t>
    </r>
    <r>
      <rPr>
        <sz val="10"/>
        <rFont val="Arial"/>
        <family val="2"/>
      </rPr>
      <t>aģentūra), galvenos pasākumus, un kā tie ir stiprinājuši Latvijas un donorvalstu (Norvēģija, Islande un Lihtenšteina) divpusējās attiecības.</t>
    </r>
  </si>
  <si>
    <t>Aprakstiet pārskata periodā notikušās iniciatīvas (kuras neīsteno programmas apsaimniekotājs/aģentūra), norādot atklātā konkursa vai iepriekš noteiktās iniciatīvas, galvenos pasākumus, un kā tie ir stiprinājuši Latvijas un donorvalstu (Norvēģija, Islande un Lihtenšteina) divpusējās attiecības.</t>
  </si>
  <si>
    <r>
      <t xml:space="preserve">II Pārējās īstenotās programmas iniciatīvas </t>
    </r>
    <r>
      <rPr>
        <b/>
        <vertAlign val="superscript"/>
        <sz val="9"/>
        <rFont val="Arial"/>
        <family val="2"/>
        <charset val="186"/>
      </rPr>
      <t>6</t>
    </r>
  </si>
  <si>
    <r>
      <t>I Programmas apsaimniekotāja īstenotās inicatīvas</t>
    </r>
    <r>
      <rPr>
        <b/>
        <vertAlign val="superscript"/>
        <sz val="9"/>
        <rFont val="Arial"/>
        <family val="2"/>
        <charset val="186"/>
      </rPr>
      <t>1</t>
    </r>
  </si>
  <si>
    <t>Pārskata periodā veikto izdevumu iss apraksts angļu valodā, norādot galvenos veiktos pasākumus.</t>
  </si>
  <si>
    <t>Vispārējs apraksts par programmas iniciatīvu īstenošanas progresu un programmai pieškirtā divpusējās sadarbības fonda finansējuma izmantošanu pārskata periodā. Informācija par atklātiem konkursiem, iepriekš noteiktajām iniciatīvām.</t>
  </si>
  <si>
    <t xml:space="preserve">Citi dokumenti </t>
  </si>
  <si>
    <t xml:space="preserve">Aprakstiet, kā pārskata periodā notikusi donorvalstu atpazīstamības veicināšana, norādot galvenos veiktos pasākumus.
Donorvalstu Noteikumu 3.pielikums Informācijas un komunikācijas prasības nav tieši piemērojamas Divpusējās sadarbības fonda iniciatīvām, tai pat laikā iniciatīvas iesniedzējiem un partneriem ir jāsniedz informācija par attiecīgo iniciatīvu pēc iespējas plašākai auditorijai atbilstošajos valsts, reģionālajos un/vai vietējos līmeņos, tostarp attiecīgajām ieinteresētajām personām. Iniciatīvas īstenotājam vismaz ir jānodrošina regulāra informācija par iniciatīvas īstenošanu iniciatīvas īstenotāja mājas lapā, kā arī Donorvalstu Noteikumu 3.pielikums 2.3.2. c punktā noteikto. Visa ar EEZ un Norvēģijas piešķīrumiem saistītā informācija un komunikācijas materiāli, ko sniedz iniciatīvas iesniedzēji un  partneri, atbilst norādījumiem donorvalstu Komunikācijas un dizaina vadlīnijās (vadlīnijas angļu valodā "Communication and Design Manual EEA and Norway Grants 2014-2021" pieejamas mājas lapā https://www.eeagrants.lv/?id=108).                 
</t>
  </si>
  <si>
    <t xml:space="preserve"> PĀRSKATA PERIODĀ VEIKTO IZDEVUMU KOPSAVILKUMS
Eiropas Ekonomikas zonas finanšu instrumenta un Norvēģijas  finanšu instrumenta finansētā divpusējā sadarbības fonda ietvaros
 periodā no dd.mm.yyyy līdz dd.mm. yyyy</t>
  </si>
  <si>
    <t>Sasniegtie rezultāti 
angļu valodā</t>
  </si>
  <si>
    <r>
      <rPr>
        <vertAlign val="superscript"/>
        <sz val="9"/>
        <rFont val="Arial"/>
        <family val="2"/>
        <charset val="186"/>
      </rPr>
      <t>1</t>
    </r>
    <r>
      <rPr>
        <sz val="9"/>
        <rFont val="Arial"/>
        <family val="2"/>
        <charset val="186"/>
      </rPr>
      <t xml:space="preserve"> aizpilda par programmas apsaimniekotāja izdevumiem, kam ir sniegts zvērināta revidenta vai  ministrijas/ aģentūras iekšējā audita pārbaudes ziņojums.</t>
    </r>
  </si>
  <si>
    <r>
      <t xml:space="preserve"> Programmas apsaimniekotāja vai aģentūras lēmuma datums un numurs</t>
    </r>
    <r>
      <rPr>
        <b/>
        <vertAlign val="superscript"/>
        <sz val="9"/>
        <rFont val="Arial"/>
        <family val="2"/>
        <charset val="186"/>
      </rPr>
      <t xml:space="preserve">7 </t>
    </r>
  </si>
  <si>
    <t xml:space="preserve">Es apliecinu, ka pārkata periodā:
1. norādītie attiecināmie izdevumi atbilst  Latvijas Republikas normatīvajiem aktiem, nosacījumiem, kas izriet no saprašanās memoranda par Eiropas Ekonomikas zonas finanšu instrumenta ieviešanu 2014.—2021. gadā, kas noslēgts starp Latvijas Republiku un Islandi, Lihtenšteinas Firstisti, Norvēģijas Karalisti un apstiprināts ar Ministru kabineta 2017. gada 5. decembra noteikumiem Nr. 712 "Par Latvijas Republikas un Islandes, Lihtenšteinas Firstistes un Norvēģijas Karalistes saprašanās memorandu par Eiropas Ekonomikas zonas instrumenta ieviešanu 2014.—2021. gadā" un saprašanās memoranda par Norvēģijas finanšu instrumenta ieviešanu 2014.—2021. gadā, kas noslēgts starp Latvijas Republiku un Norvēģijas Karalisti un apstiprināts ar Ministru kabineta 2017. gada 5. decembra noteikumiem Nr. 713 "Par Latvijas Republikas un Norvēģijas Karalistes saprašanās memorandu par Norvēģijas finanšu instrumenta ieviešanu 2014.—2021. gadā"  un tajos noteiktā tiesiskā regulējuma, kā arī līgumam par divpusējās sadarbības fondu nosacījumiem.
2.  norādītie attiecināmie izdevumi ir veikti, ievērojot  normatīvo aktu prasības iepirkumu jomā, t.sk., veicot tirgus izpētes ir nodrošināts labas saimnieciskas prakses, caurskatāmības un godīgas konkurences principi, nodrošinot lietderīgu, ekonomisku un efektīvu piešķirtā finansējuma izlietojumu.
3. norādītie attiecināmie izdevumi atbilst normatīvajiem aktiem grāmatvedības jomā un starptautiskajiem grāmatvedības standartiem, t.sk., apliecinām, ka izdevumi ir uzskaitīti iniciatīvas īstenotāja grāmatvedības un nodokļu uzskaites reģistros, ir identificējamas, nodalītas no pārējiem izdevumiem un pārbaudāmas, un tās apliecina attiecīgu attaisnojuma dokumentu oriģināli.
4. norādītie attiecināmie izdevumi ir samērīgi un nepieciešami iniciatīvas mērķa un rezultātu sasniegšanai un ir faktiski radušies iniciatīvas īstenotājam pārskata periodā un ir faktiski apmaksātas.                                                                                                                                                                                                                                                                              5. zvērināts revidents vai zvērināta revidenta komercsabiedrība  _[nosaukums]__ programmas apsaimniekotāja vai aģentūras, ja tā ir divpusējās sadarbības fonda programmas iniciatīvas īstenotāja, veikto izdevumu atbilstības pārbaudei ir izvēlēta atbilstoši normatīvajos aktos noteiktajām prasībām un vadošās iestādes izstrādātajiem ieteikumuiem zvērināta revidenta atlases procesa nodrošināšanai;                                                                                                                                                                                                                                                                                                                                                6. ir nodrošinātas darbības (tai skaitā pārbaudīti programmas iniciatīvu īstenotāju  iesniegtie pārskati, veiktas citas normatīvajos aktos noteiktās pārbaudes, pārliecinoties par attaisnojuma dokumentu autentiskumu un pareizību), kas sniedz pietiekamu apliecinājumu izdevumu attiecināmībai. Attaisnojuma dokumenti visām programmas iniciatīvām būs pieejami pārbaudei līdz 2030.gada 31.decembrim.                                                                                                                                                                             7. izdevumi ir veikti divpusējās sadarbības fonda līgumā noteiktajā izdevumu attiecināmības periodā.                                                                                                                                                                                                                                                                  8. ir nodrošināta audita izsekojamība (t.sk. ar programmas iniciatīvu īstenošanu saistītie attaisnojuma dokumenti ir viegli identificējami un pieejami pārbaudei).                                                                                                                                                                            9. par programmas iniciatīvās konstatēto neatbilstību summu (tai skaitā revīzijas iestādes pārbaudēs, citu auditoru pārbaudēs) un veiktajām atmaksām (piemēram neizlietota avansa atmaksa) ir samazināta  pārskata summa.                                                                                                                                                                                                  10. nav konstatēti finanšu kontroles trūkumi, riski vai neprecizitātes, kas varētu ietekmēt izdevumu attiecināmību vai programmas iniciatīvu īstenošanu.                                                                                                                                                              11. atgūstamais PVN nav iekļauts atttiecināmos izdevumos.
12. ir nodrošinātas publicitātes prasības atbilstoši donorvalstu Komunikācijas un dizaina vadlīnijām.   
13. īstenojot iniciatīvu ir ievērotas Starptautisko un Latvijas Republikas nacionālo sankciju likumā noteiktās prasības.                                                                                                                      
</t>
  </si>
  <si>
    <t>Aprakstiet pārskata periodā sasniegtos rezultātus programmas iniciatīvās, kuras īsteno programmas apsaimniekotājs/aģentūra, norādot  t.sk. ieguvumus, kādi radušies iniciatīvas īstenošanas rezultātā.</t>
  </si>
  <si>
    <t>Veiktās korekcijas neatbilstības dēļ (euro)</t>
  </si>
  <si>
    <t xml:space="preserve">Precizējumi šajā pārskata periodā </t>
  </si>
  <si>
    <t>Precizējumi kopā</t>
  </si>
  <si>
    <t>Precizējumi iepriekšējos pārskata periodos (kopā)</t>
  </si>
  <si>
    <t>5. Apliecinājums</t>
  </si>
  <si>
    <t>Iepriekšējos pārskata periodos (kopā)</t>
  </si>
  <si>
    <t>Veiktie izdevumi kopā</t>
  </si>
  <si>
    <t>Attiecināmie izdevumi kopā (euro)</t>
  </si>
  <si>
    <t>Attiecināmie izdevumi kopā</t>
  </si>
  <si>
    <t xml:space="preserve">Pārējās īstenotās programmas iniciatīvas </t>
  </si>
  <si>
    <t>Veiktie izdevumi (euro)</t>
  </si>
  <si>
    <t>Programmas apsaimniekotāja īstenotās iniciatīvas</t>
  </si>
  <si>
    <r>
      <rPr>
        <vertAlign val="superscript"/>
        <sz val="9"/>
        <rFont val="Arial"/>
        <family val="2"/>
        <charset val="186"/>
      </rPr>
      <t>6</t>
    </r>
    <r>
      <rPr>
        <sz val="9"/>
        <rFont val="Arial"/>
        <family val="2"/>
        <charset val="186"/>
      </rPr>
      <t xml:space="preserve"> Norāda izdevumus, par kuriem PA/aģentūra veic izdevumu pamatojošo dokumentu pārbaudi un ir pieņem lēmumu par veikto divpusējās sadarbības fonda izdevumu attiecināmību programmas iniciatīvās (pārbauda zvērināta revidenta vai iekšējā audita ziņojumu atbilstoši vadošās iestādes ieteikumu zvērināta revidenta atlases procesa nodrošināšanai, darba uzdevuma noteikšanai zvērinātajam revidentam vai iestādes iekšējai struktūrvienībai 5.nodaļā noteiktajiem kritērijiem), t.sk. šajā nodaļā norāda PA/aģentūras iniciatīvas partnera izdevumus.</t>
    </r>
  </si>
  <si>
    <r>
      <rPr>
        <vertAlign val="superscript"/>
        <sz val="9"/>
        <rFont val="Arial"/>
        <family val="2"/>
        <charset val="186"/>
      </rPr>
      <t>7</t>
    </r>
    <r>
      <rPr>
        <sz val="9"/>
        <rFont val="Arial"/>
        <family val="2"/>
        <charset val="186"/>
      </rPr>
      <t xml:space="preserve"> norāda PA/aģenūras pieņemtā lēmuma datumu un numuru, ar kuru PA/aģentūra apstiprina, ka veiktie izdevumi ir atbilstoši 6.atsaucē minētajiem kritērijiem.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</si>
</sst>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mmm"/>
    <numFmt numFmtId="165" formatCode="[$€-2]\ #,##0"/>
    <numFmt numFmtId="166" formatCode="[$€-2]\ #,##0;[Red]\-[$€-2]\ #,##0"/>
    <numFmt numFmtId="167" formatCode="dd/mm/yyyy;@"/>
    <numFmt numFmtId="168" formatCode="[$-F800]dddd\,\ mmmm\ dd\,\ yyyy"/>
    <numFmt numFmtId="169" formatCode="&quot;€&quot;#,##0"/>
    <numFmt numFmtId="170" formatCode="[$NOK]\ #,##0.00"/>
  </numFmts>
  <fonts count="43" x14ac:knownFonts="1">
    <font>
      <sz val="10"/>
      <name val="Arial"/>
    </font>
    <font>
      <sz val="8"/>
      <name val="Arial"/>
      <family val="2"/>
    </font>
    <font>
      <b/>
      <sz val="8"/>
      <name val="Arial"/>
      <family val="2"/>
    </font>
    <font>
      <b/>
      <sz val="14"/>
      <name val="Arial"/>
      <family val="2"/>
    </font>
    <font>
      <sz val="10"/>
      <name val="Arial"/>
      <family val="2"/>
    </font>
    <font>
      <b/>
      <sz val="11"/>
      <color indexed="60"/>
      <name val="Arial"/>
      <family val="2"/>
    </font>
    <font>
      <sz val="11"/>
      <name val="Arial"/>
      <family val="2"/>
    </font>
    <font>
      <sz val="11"/>
      <color indexed="60"/>
      <name val="Arial"/>
      <family val="2"/>
    </font>
    <font>
      <b/>
      <sz val="10"/>
      <name val="Arial"/>
      <family val="2"/>
    </font>
    <font>
      <sz val="7"/>
      <name val="Arial"/>
      <family val="2"/>
    </font>
    <font>
      <sz val="10"/>
      <name val="Arial"/>
      <family val="2"/>
      <charset val="186"/>
    </font>
    <font>
      <b/>
      <u/>
      <sz val="10"/>
      <name val="Arial"/>
      <family val="2"/>
    </font>
    <font>
      <b/>
      <sz val="18"/>
      <name val="Arial"/>
      <family val="2"/>
    </font>
    <font>
      <b/>
      <sz val="11"/>
      <name val="Arial"/>
      <family val="2"/>
    </font>
    <font>
      <i/>
      <sz val="11"/>
      <name val="Arial"/>
      <family val="2"/>
    </font>
    <font>
      <i/>
      <sz val="10"/>
      <name val="Arial"/>
      <family val="2"/>
    </font>
    <font>
      <b/>
      <sz val="16"/>
      <name val="Arial"/>
      <family val="2"/>
    </font>
    <font>
      <b/>
      <sz val="12"/>
      <name val="Arial"/>
      <family val="2"/>
    </font>
    <font>
      <sz val="9"/>
      <name val="Arial"/>
      <family val="2"/>
    </font>
    <font>
      <sz val="10"/>
      <name val="Arial"/>
      <family val="2"/>
      <charset val="186"/>
    </font>
    <font>
      <b/>
      <sz val="14"/>
      <name val="Arial"/>
      <family val="2"/>
      <charset val="186"/>
    </font>
    <font>
      <b/>
      <sz val="10"/>
      <name val="Arial"/>
      <family val="2"/>
      <charset val="186"/>
    </font>
    <font>
      <sz val="8"/>
      <name val="Arial"/>
      <family val="2"/>
      <charset val="186"/>
    </font>
    <font>
      <i/>
      <sz val="10"/>
      <name val="Arial"/>
      <family val="2"/>
      <charset val="186"/>
    </font>
    <font>
      <sz val="12"/>
      <name val="Times New Roman"/>
      <family val="1"/>
      <charset val="186"/>
    </font>
    <font>
      <b/>
      <sz val="9"/>
      <name val="Arial"/>
      <family val="2"/>
      <charset val="186"/>
    </font>
    <font>
      <b/>
      <vertAlign val="superscript"/>
      <sz val="9"/>
      <name val="Arial"/>
      <family val="2"/>
      <charset val="186"/>
    </font>
    <font>
      <sz val="9"/>
      <name val="Arial"/>
      <family val="2"/>
      <charset val="186"/>
    </font>
    <font>
      <vertAlign val="superscript"/>
      <sz val="9"/>
      <name val="Arial"/>
      <family val="2"/>
      <charset val="186"/>
    </font>
    <font>
      <sz val="9"/>
      <color indexed="8"/>
      <name val="Arial"/>
      <family val="2"/>
      <charset val="186"/>
    </font>
    <font>
      <vertAlign val="superscript"/>
      <sz val="9"/>
      <color indexed="8"/>
      <name val="Arial"/>
      <family val="2"/>
      <charset val="186"/>
    </font>
    <font>
      <i/>
      <sz val="9"/>
      <name val="Arial"/>
      <family val="2"/>
      <charset val="186"/>
    </font>
    <font>
      <u/>
      <sz val="10"/>
      <color theme="10"/>
      <name val="Arial"/>
      <family val="2"/>
      <charset val="186"/>
    </font>
    <font>
      <sz val="12"/>
      <color theme="1"/>
      <name val="Times New Roman"/>
      <family val="2"/>
      <charset val="186"/>
    </font>
    <font>
      <sz val="10"/>
      <color rgb="FF000000"/>
      <name val="Arial"/>
      <family val="2"/>
    </font>
    <font>
      <sz val="8"/>
      <color rgb="FF000000"/>
      <name val="Verdana"/>
      <family val="2"/>
      <charset val="186"/>
    </font>
    <font>
      <sz val="8"/>
      <color rgb="FF000000"/>
      <name val="Arial"/>
      <family val="2"/>
      <charset val="186"/>
    </font>
    <font>
      <sz val="9"/>
      <color theme="1"/>
      <name val="Arial"/>
      <family val="2"/>
      <charset val="186"/>
    </font>
    <font>
      <b/>
      <sz val="9"/>
      <color theme="1"/>
      <name val="Arial"/>
      <family val="2"/>
      <charset val="186"/>
    </font>
    <font>
      <b/>
      <sz val="10"/>
      <color theme="1"/>
      <name val="Arial"/>
      <family val="2"/>
    </font>
    <font>
      <strike/>
      <sz val="10"/>
      <color rgb="FFFF0000"/>
      <name val="Arial"/>
      <family val="2"/>
    </font>
    <font>
      <strike/>
      <sz val="8"/>
      <color rgb="FFFF0000"/>
      <name val="Arial"/>
      <family val="2"/>
    </font>
    <font>
      <strike/>
      <sz val="10"/>
      <name val="Arial"/>
      <family val="2"/>
      <charset val="186"/>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s>
  <cellStyleXfs count="10">
    <xf numFmtId="0" fontId="0" fillId="0" borderId="0"/>
    <xf numFmtId="43" fontId="4" fillId="0" borderId="0" applyFont="0" applyFill="0" applyBorder="0" applyAlignment="0" applyProtection="0"/>
    <xf numFmtId="0" fontId="32" fillId="0" borderId="0" applyNumberFormat="0" applyFill="0" applyBorder="0" applyAlignment="0" applyProtection="0"/>
    <xf numFmtId="0" fontId="4" fillId="0" borderId="0"/>
    <xf numFmtId="0" fontId="19" fillId="0" borderId="0"/>
    <xf numFmtId="0" fontId="33" fillId="0" borderId="0"/>
    <xf numFmtId="9" fontId="10" fillId="0" borderId="0" applyFont="0" applyFill="0" applyBorder="0" applyAlignment="0" applyProtection="0"/>
    <xf numFmtId="9" fontId="4" fillId="0" borderId="0" applyFont="0" applyFill="0" applyBorder="0" applyAlignment="0" applyProtection="0"/>
    <xf numFmtId="0" fontId="10" fillId="0" borderId="0"/>
    <xf numFmtId="0" fontId="10" fillId="0" borderId="0"/>
  </cellStyleXfs>
  <cellXfs count="334">
    <xf numFmtId="0" fontId="0" fillId="0" borderId="0" xfId="0"/>
    <xf numFmtId="1" fontId="4" fillId="0" borderId="1"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center" vertical="center"/>
      <protection locked="0"/>
    </xf>
    <xf numFmtId="0" fontId="8" fillId="4" borderId="0" xfId="0" applyNumberFormat="1" applyFont="1" applyFill="1" applyBorder="1" applyAlignment="1" applyProtection="1">
      <alignment horizontal="right" vertical="center" wrapText="1" indent="1"/>
    </xf>
    <xf numFmtId="0" fontId="4" fillId="4" borderId="0" xfId="0" applyNumberFormat="1" applyFont="1" applyFill="1" applyBorder="1" applyAlignment="1" applyProtection="1">
      <alignment vertical="center" wrapText="1"/>
    </xf>
    <xf numFmtId="0" fontId="8" fillId="4" borderId="0" xfId="0" applyNumberFormat="1" applyFont="1" applyFill="1" applyBorder="1" applyAlignment="1" applyProtection="1">
      <alignment horizontal="right" vertical="center" indent="1"/>
    </xf>
    <xf numFmtId="9" fontId="8" fillId="4" borderId="0" xfId="7" applyFont="1" applyFill="1" applyBorder="1" applyAlignment="1" applyProtection="1">
      <alignment horizontal="right" vertical="center" indent="1"/>
    </xf>
    <xf numFmtId="0" fontId="8" fillId="4" borderId="0" xfId="0" applyNumberFormat="1" applyFont="1" applyFill="1" applyBorder="1" applyAlignment="1" applyProtection="1">
      <alignment horizontal="right" vertical="center" indent="3"/>
    </xf>
    <xf numFmtId="1" fontId="4" fillId="5" borderId="1" xfId="0" applyNumberFormat="1" applyFont="1" applyFill="1" applyBorder="1" applyAlignment="1" applyProtection="1">
      <alignment horizontal="center" vertical="center"/>
    </xf>
    <xf numFmtId="0" fontId="8" fillId="4" borderId="0" xfId="0" applyFont="1" applyFill="1" applyBorder="1" applyAlignment="1" applyProtection="1">
      <alignment horizontal="right" vertical="center" wrapText="1"/>
    </xf>
    <xf numFmtId="0" fontId="8" fillId="4" borderId="0" xfId="0" applyFont="1" applyFill="1" applyBorder="1" applyAlignment="1" applyProtection="1">
      <alignment horizontal="left" vertical="center" wrapText="1"/>
    </xf>
    <xf numFmtId="0" fontId="8" fillId="0" borderId="0" xfId="0" applyNumberFormat="1" applyFont="1" applyFill="1" applyBorder="1" applyAlignment="1" applyProtection="1">
      <alignment horizontal="left" vertical="center" indent="1"/>
    </xf>
    <xf numFmtId="3" fontId="4" fillId="4" borderId="0" xfId="0" applyNumberFormat="1" applyFont="1" applyFill="1" applyBorder="1" applyAlignment="1" applyProtection="1">
      <alignment vertical="center"/>
    </xf>
    <xf numFmtId="0" fontId="1" fillId="0" borderId="0" xfId="0" applyFont="1" applyProtection="1">
      <protection locked="0"/>
    </xf>
    <xf numFmtId="0" fontId="2" fillId="0" borderId="0" xfId="0" applyFont="1" applyAlignment="1" applyProtection="1">
      <alignment horizontal="right" vertical="center" indent="1"/>
      <protection locked="0"/>
    </xf>
    <xf numFmtId="0" fontId="5" fillId="0" borderId="0" xfId="0" applyFont="1" applyProtection="1">
      <protection locked="0"/>
    </xf>
    <xf numFmtId="0" fontId="8" fillId="0" borderId="2"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6" fillId="0" borderId="0" xfId="0" applyFont="1" applyProtection="1">
      <protection locked="0"/>
    </xf>
    <xf numFmtId="0" fontId="4" fillId="0" borderId="2" xfId="0" applyFont="1" applyBorder="1" applyAlignment="1" applyProtection="1">
      <alignment wrapText="1"/>
      <protection locked="0"/>
    </xf>
    <xf numFmtId="0" fontId="8" fillId="0" borderId="0" xfId="0" applyNumberFormat="1" applyFont="1" applyFill="1" applyBorder="1" applyAlignment="1" applyProtection="1">
      <alignment horizontal="right" vertical="center" wrapText="1" indent="1"/>
      <protection locked="0"/>
    </xf>
    <xf numFmtId="0" fontId="4" fillId="0" borderId="0" xfId="0" applyNumberFormat="1" applyFont="1" applyFill="1" applyBorder="1" applyAlignment="1" applyProtection="1">
      <alignment vertical="center" wrapText="1"/>
      <protection locked="0"/>
    </xf>
    <xf numFmtId="0" fontId="7" fillId="0" borderId="0" xfId="0" applyFont="1" applyAlignment="1" applyProtection="1">
      <protection locked="0"/>
    </xf>
    <xf numFmtId="0" fontId="1" fillId="0" borderId="0" xfId="0" applyFont="1" applyAlignment="1" applyProtection="1">
      <alignment wrapText="1"/>
      <protection locked="0"/>
    </xf>
    <xf numFmtId="0" fontId="4" fillId="0" borderId="2" xfId="0" applyFont="1" applyBorder="1" applyProtection="1">
      <protection locked="0"/>
    </xf>
    <xf numFmtId="0" fontId="8" fillId="0" borderId="0" xfId="0" applyFont="1" applyBorder="1" applyAlignment="1" applyProtection="1">
      <alignment horizontal="right" vertical="center" indent="1"/>
      <protection locked="0"/>
    </xf>
    <xf numFmtId="0" fontId="4" fillId="0" borderId="0" xfId="0" applyFont="1" applyBorder="1" applyProtection="1">
      <protection locked="0"/>
    </xf>
    <xf numFmtId="0" fontId="8" fillId="0" borderId="0" xfId="0" applyNumberFormat="1" applyFont="1" applyFill="1" applyBorder="1" applyAlignment="1" applyProtection="1">
      <alignment horizontal="right" vertical="center" indent="1"/>
      <protection locked="0"/>
    </xf>
    <xf numFmtId="0" fontId="7" fillId="0" borderId="0" xfId="0" applyFont="1" applyBorder="1" applyAlignment="1" applyProtection="1">
      <alignment wrapText="1"/>
      <protection locked="0"/>
    </xf>
    <xf numFmtId="165" fontId="4" fillId="0" borderId="0" xfId="0" applyNumberFormat="1" applyFont="1" applyFill="1" applyBorder="1" applyAlignment="1" applyProtection="1">
      <alignment horizontal="center" vertical="center"/>
      <protection locked="0"/>
    </xf>
    <xf numFmtId="3" fontId="4" fillId="0" borderId="0" xfId="0" applyNumberFormat="1" applyFont="1" applyFill="1" applyBorder="1" applyAlignment="1" applyProtection="1">
      <alignment horizontal="center" vertical="center"/>
      <protection locked="0"/>
    </xf>
    <xf numFmtId="0" fontId="1" fillId="0" borderId="0" xfId="0" applyFont="1" applyBorder="1" applyProtection="1">
      <protection locked="0"/>
    </xf>
    <xf numFmtId="0" fontId="7" fillId="0" borderId="0" xfId="0" applyFont="1" applyAlignment="1" applyProtection="1">
      <alignment wrapText="1"/>
      <protection locked="0"/>
    </xf>
    <xf numFmtId="0" fontId="4" fillId="0" borderId="3" xfId="0" applyFont="1" applyBorder="1" applyProtection="1">
      <protection locked="0"/>
    </xf>
    <xf numFmtId="0" fontId="8" fillId="0" borderId="4" xfId="0" applyFont="1" applyBorder="1" applyAlignment="1" applyProtection="1">
      <alignment horizontal="right" vertical="center" indent="1"/>
      <protection locked="0"/>
    </xf>
    <xf numFmtId="0" fontId="4" fillId="0" borderId="4" xfId="0" applyFont="1" applyBorder="1" applyProtection="1">
      <protection locked="0"/>
    </xf>
    <xf numFmtId="165" fontId="7" fillId="0" borderId="0" xfId="0" applyNumberFormat="1" applyFont="1" applyAlignment="1" applyProtection="1">
      <alignment wrapText="1"/>
      <protection locked="0"/>
    </xf>
    <xf numFmtId="0" fontId="4"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horizontal="right" vertical="center" wrapText="1"/>
      <protection locked="0"/>
    </xf>
    <xf numFmtId="0" fontId="4" fillId="0" borderId="0" xfId="0" applyNumberFormat="1" applyFont="1" applyFill="1" applyBorder="1" applyAlignment="1" applyProtection="1">
      <alignment horizontal="right" vertical="center"/>
      <protection locked="0"/>
    </xf>
    <xf numFmtId="0" fontId="4" fillId="0" borderId="0" xfId="0" applyFont="1" applyBorder="1" applyAlignment="1" applyProtection="1">
      <alignment wrapText="1"/>
      <protection locked="0"/>
    </xf>
    <xf numFmtId="0" fontId="1" fillId="0" borderId="3" xfId="0" applyFont="1" applyBorder="1" applyProtection="1">
      <protection locked="0"/>
    </xf>
    <xf numFmtId="0" fontId="2" fillId="0" borderId="4" xfId="0" applyFont="1" applyBorder="1" applyAlignment="1" applyProtection="1">
      <alignment horizontal="right" vertical="center" indent="1"/>
      <protection locked="0"/>
    </xf>
    <xf numFmtId="0" fontId="1" fillId="0" borderId="4" xfId="0" applyFont="1" applyBorder="1" applyProtection="1">
      <protection locked="0"/>
    </xf>
    <xf numFmtId="0" fontId="4" fillId="0" borderId="0" xfId="0" applyFont="1" applyFill="1" applyBorder="1" applyProtection="1">
      <protection locked="0"/>
    </xf>
    <xf numFmtId="0" fontId="8" fillId="0" borderId="0" xfId="0" applyNumberFormat="1" applyFont="1" applyFill="1" applyBorder="1" applyAlignment="1" applyProtection="1">
      <alignment horizontal="right" vertical="top" wrapText="1" indent="1"/>
      <protection locked="0"/>
    </xf>
    <xf numFmtId="0" fontId="1" fillId="0" borderId="2" xfId="0" applyFont="1" applyBorder="1" applyProtection="1">
      <protection locked="0"/>
    </xf>
    <xf numFmtId="14" fontId="4" fillId="0" borderId="1" xfId="0" applyNumberFormat="1" applyFont="1" applyFill="1" applyBorder="1" applyAlignment="1" applyProtection="1">
      <alignment horizontal="center" vertical="center"/>
    </xf>
    <xf numFmtId="0" fontId="0" fillId="4" borderId="0" xfId="0" applyFill="1" applyProtection="1"/>
    <xf numFmtId="0" fontId="8" fillId="4" borderId="0" xfId="0" applyFont="1" applyFill="1" applyBorder="1" applyAlignment="1" applyProtection="1">
      <alignment horizontal="right" vertical="center" indent="1"/>
    </xf>
    <xf numFmtId="0" fontId="4" fillId="4" borderId="0" xfId="0" applyFont="1" applyFill="1" applyBorder="1" applyProtection="1"/>
    <xf numFmtId="10" fontId="4" fillId="0" borderId="1" xfId="6" applyNumberFormat="1" applyFont="1" applyFill="1" applyBorder="1" applyAlignment="1" applyProtection="1">
      <alignment horizontal="center"/>
    </xf>
    <xf numFmtId="0" fontId="4" fillId="4" borderId="0" xfId="0" applyFont="1" applyFill="1" applyBorder="1" applyAlignment="1" applyProtection="1">
      <alignment horizontal="center"/>
    </xf>
    <xf numFmtId="14" fontId="4" fillId="4" borderId="1" xfId="0" applyNumberFormat="1" applyFont="1" applyFill="1" applyBorder="1" applyAlignment="1" applyProtection="1">
      <alignment horizontal="center" vertical="center"/>
    </xf>
    <xf numFmtId="14" fontId="4" fillId="4" borderId="0" xfId="0" applyNumberFormat="1" applyFont="1" applyFill="1" applyBorder="1" applyAlignment="1" applyProtection="1">
      <alignment horizontal="center" vertical="center"/>
    </xf>
    <xf numFmtId="167" fontId="4" fillId="5" borderId="1" xfId="0" applyNumberFormat="1" applyFont="1" applyFill="1" applyBorder="1" applyAlignment="1" applyProtection="1">
      <alignment horizontal="center" vertical="center"/>
    </xf>
    <xf numFmtId="14" fontId="4" fillId="0" borderId="0" xfId="0" applyNumberFormat="1" applyFont="1" applyFill="1" applyBorder="1" applyAlignment="1" applyProtection="1">
      <alignment horizontal="center" vertical="center"/>
    </xf>
    <xf numFmtId="14" fontId="0" fillId="4" borderId="0" xfId="0" applyNumberFormat="1" applyFill="1" applyProtection="1"/>
    <xf numFmtId="0" fontId="8" fillId="4" borderId="0" xfId="0" applyFont="1" applyFill="1" applyProtection="1"/>
    <xf numFmtId="164" fontId="4" fillId="4" borderId="0" xfId="0" applyNumberFormat="1" applyFont="1" applyFill="1" applyBorder="1" applyAlignment="1" applyProtection="1">
      <alignment horizontal="center" vertical="center"/>
    </xf>
    <xf numFmtId="14" fontId="4" fillId="5" borderId="1" xfId="0" applyNumberFormat="1" applyFont="1" applyFill="1" applyBorder="1" applyAlignment="1" applyProtection="1">
      <alignment horizontal="center" vertical="center"/>
    </xf>
    <xf numFmtId="0" fontId="4" fillId="4" borderId="0" xfId="0" applyFont="1" applyFill="1" applyProtection="1"/>
    <xf numFmtId="0" fontId="34" fillId="5" borderId="1" xfId="0" applyFont="1" applyFill="1" applyBorder="1" applyAlignment="1" applyProtection="1">
      <alignment horizontal="center" vertical="center" wrapText="1" readingOrder="1"/>
    </xf>
    <xf numFmtId="17" fontId="2" fillId="4" borderId="1" xfId="0" applyNumberFormat="1" applyFont="1" applyFill="1" applyBorder="1" applyAlignment="1" applyProtection="1">
      <alignment horizontal="right" vertical="center" wrapText="1"/>
    </xf>
    <xf numFmtId="0" fontId="2" fillId="0" borderId="1" xfId="0" applyFont="1" applyBorder="1" applyAlignment="1" applyProtection="1">
      <alignment horizontal="center" vertical="center" wrapText="1"/>
    </xf>
    <xf numFmtId="0" fontId="32" fillId="4" borderId="0" xfId="2" applyFill="1" applyProtection="1"/>
    <xf numFmtId="0" fontId="8" fillId="4" borderId="0" xfId="0" applyFont="1" applyFill="1" applyAlignment="1" applyProtection="1">
      <alignment horizontal="center"/>
    </xf>
    <xf numFmtId="14" fontId="9" fillId="0" borderId="1" xfId="0" applyNumberFormat="1" applyFont="1" applyBorder="1" applyProtection="1"/>
    <xf numFmtId="166" fontId="0" fillId="6" borderId="1" xfId="0" applyNumberFormat="1" applyFill="1" applyBorder="1" applyProtection="1"/>
    <xf numFmtId="0" fontId="8" fillId="4" borderId="5" xfId="0" applyFont="1" applyFill="1" applyBorder="1" applyProtection="1"/>
    <xf numFmtId="0" fontId="0" fillId="4" borderId="5" xfId="0" applyFill="1" applyBorder="1" applyProtection="1"/>
    <xf numFmtId="0" fontId="0" fillId="0" borderId="0" xfId="0" applyProtection="1"/>
    <xf numFmtId="0" fontId="11" fillId="0" borderId="1" xfId="0" applyFont="1" applyBorder="1" applyAlignment="1" applyProtection="1">
      <alignment horizontal="center"/>
    </xf>
    <xf numFmtId="0" fontId="0" fillId="0" borderId="1" xfId="0" applyBorder="1" applyProtection="1"/>
    <xf numFmtId="0" fontId="4" fillId="0" borderId="1" xfId="0" applyFont="1" applyBorder="1" applyAlignment="1" applyProtection="1">
      <alignment horizontal="center"/>
    </xf>
    <xf numFmtId="0" fontId="34" fillId="0" borderId="1" xfId="0" applyFont="1" applyFill="1" applyBorder="1" applyAlignment="1" applyProtection="1">
      <alignment horizontal="center" vertical="center" wrapText="1" readingOrder="1"/>
    </xf>
    <xf numFmtId="49" fontId="0" fillId="0" borderId="1" xfId="0" applyNumberFormat="1" applyBorder="1" applyAlignment="1" applyProtection="1">
      <alignment horizontal="right"/>
    </xf>
    <xf numFmtId="166" fontId="34" fillId="6" borderId="1" xfId="0" applyNumberFormat="1" applyFont="1" applyFill="1" applyBorder="1" applyAlignment="1" applyProtection="1">
      <alignment horizontal="right" vertical="center" wrapText="1" readingOrder="1"/>
    </xf>
    <xf numFmtId="166" fontId="0" fillId="0" borderId="1" xfId="0" applyNumberFormat="1" applyBorder="1" applyProtection="1"/>
    <xf numFmtId="14" fontId="0" fillId="0" borderId="1" xfId="0" applyNumberFormat="1" applyBorder="1" applyProtection="1"/>
    <xf numFmtId="14" fontId="4" fillId="0" borderId="1" xfId="0" applyNumberFormat="1" applyFont="1" applyBorder="1" applyAlignment="1" applyProtection="1">
      <alignment horizontal="right"/>
    </xf>
    <xf numFmtId="166" fontId="34" fillId="0" borderId="1" xfId="0" applyNumberFormat="1" applyFont="1" applyFill="1" applyBorder="1" applyAlignment="1" applyProtection="1">
      <alignment horizontal="right" vertical="center" wrapText="1" readingOrder="1"/>
    </xf>
    <xf numFmtId="166" fontId="34" fillId="7" borderId="1" xfId="0" applyNumberFormat="1" applyFont="1" applyFill="1" applyBorder="1" applyAlignment="1" applyProtection="1">
      <alignment horizontal="right" vertical="center" wrapText="1" readingOrder="1"/>
    </xf>
    <xf numFmtId="166" fontId="0" fillId="7" borderId="1" xfId="0" applyNumberFormat="1" applyFill="1" applyBorder="1" applyProtection="1"/>
    <xf numFmtId="166" fontId="34" fillId="6" borderId="6" xfId="0" applyNumberFormat="1" applyFont="1" applyFill="1" applyBorder="1" applyAlignment="1" applyProtection="1">
      <alignment horizontal="right" vertical="center" wrapText="1" readingOrder="1"/>
    </xf>
    <xf numFmtId="0" fontId="4" fillId="4" borderId="0" xfId="3" applyFill="1" applyProtection="1"/>
    <xf numFmtId="0" fontId="4" fillId="0" borderId="0" xfId="3" applyProtection="1"/>
    <xf numFmtId="0" fontId="6" fillId="2" borderId="0" xfId="3" applyFont="1" applyFill="1" applyProtection="1"/>
    <xf numFmtId="0" fontId="6" fillId="0" borderId="0" xfId="3" applyFont="1" applyFill="1" applyProtection="1"/>
    <xf numFmtId="0" fontId="6" fillId="2" borderId="0" xfId="3" applyFont="1" applyFill="1" applyAlignment="1" applyProtection="1"/>
    <xf numFmtId="0" fontId="6" fillId="8" borderId="0" xfId="3" applyNumberFormat="1" applyFont="1" applyFill="1" applyAlignment="1" applyProtection="1">
      <alignment horizontal="left"/>
    </xf>
    <xf numFmtId="0" fontId="4" fillId="8" borderId="0" xfId="3" applyFill="1" applyProtection="1"/>
    <xf numFmtId="0" fontId="6" fillId="2" borderId="0" xfId="3" applyFont="1" applyFill="1" applyAlignment="1" applyProtection="1">
      <alignment horizontal="right"/>
    </xf>
    <xf numFmtId="0" fontId="6" fillId="2" borderId="0" xfId="3" applyFont="1" applyFill="1" applyAlignment="1" applyProtection="1">
      <alignment horizontal="left"/>
    </xf>
    <xf numFmtId="0" fontId="12" fillId="2" borderId="0" xfId="3" quotePrefix="1" applyFont="1" applyFill="1" applyProtection="1"/>
    <xf numFmtId="0" fontId="13" fillId="2" borderId="0" xfId="3" applyFont="1" applyFill="1" applyProtection="1"/>
    <xf numFmtId="0" fontId="14" fillId="2" borderId="0" xfId="3" applyFont="1" applyFill="1" applyProtection="1"/>
    <xf numFmtId="0" fontId="4" fillId="2" borderId="0" xfId="3" applyFill="1" applyAlignment="1" applyProtection="1"/>
    <xf numFmtId="0" fontId="6" fillId="0" borderId="0" xfId="3" applyFont="1" applyFill="1" applyAlignment="1" applyProtection="1"/>
    <xf numFmtId="0" fontId="14" fillId="4" borderId="0" xfId="3" applyFont="1" applyFill="1" applyProtection="1"/>
    <xf numFmtId="0" fontId="15" fillId="2" borderId="0" xfId="3" applyFont="1" applyFill="1" applyProtection="1"/>
    <xf numFmtId="0" fontId="12" fillId="4" borderId="0" xfId="3" applyFont="1" applyFill="1" applyBorder="1" applyAlignment="1" applyProtection="1">
      <alignment horizontal="center" vertical="center"/>
    </xf>
    <xf numFmtId="0" fontId="4" fillId="4" borderId="0" xfId="3" applyFill="1" applyBorder="1" applyProtection="1"/>
    <xf numFmtId="0" fontId="17" fillId="4" borderId="0" xfId="3" applyFont="1" applyFill="1" applyBorder="1" applyAlignment="1" applyProtection="1"/>
    <xf numFmtId="0" fontId="6" fillId="4" borderId="0" xfId="3" applyFont="1" applyFill="1" applyBorder="1" applyProtection="1"/>
    <xf numFmtId="0" fontId="13" fillId="4" borderId="0" xfId="3" applyFont="1" applyFill="1" applyBorder="1" applyAlignment="1" applyProtection="1">
      <alignment horizontal="center" vertical="top" wrapText="1"/>
    </xf>
    <xf numFmtId="0" fontId="8" fillId="4" borderId="0" xfId="3" applyFont="1" applyFill="1" applyBorder="1" applyProtection="1"/>
    <xf numFmtId="0" fontId="4" fillId="4" borderId="0" xfId="3" applyFill="1" applyAlignment="1" applyProtection="1">
      <alignment vertical="center"/>
    </xf>
    <xf numFmtId="0" fontId="6" fillId="4" borderId="0" xfId="3" applyFont="1" applyFill="1" applyBorder="1" applyAlignment="1" applyProtection="1">
      <alignment vertical="center"/>
    </xf>
    <xf numFmtId="0" fontId="18" fillId="4" borderId="0" xfId="3" applyFont="1" applyFill="1" applyBorder="1" applyAlignment="1" applyProtection="1">
      <alignment horizontal="center" vertical="center"/>
    </xf>
    <xf numFmtId="170" fontId="18" fillId="4" borderId="0" xfId="3" applyNumberFormat="1" applyFont="1" applyFill="1" applyBorder="1" applyAlignment="1" applyProtection="1">
      <alignment horizontal="center" vertical="center"/>
    </xf>
    <xf numFmtId="0" fontId="4" fillId="4" borderId="0" xfId="3" applyFill="1" applyBorder="1" applyAlignment="1" applyProtection="1">
      <alignment vertical="center" wrapText="1"/>
    </xf>
    <xf numFmtId="0" fontId="6" fillId="4" borderId="1" xfId="3" applyFont="1" applyFill="1" applyBorder="1" applyAlignment="1" applyProtection="1">
      <alignment horizontal="center" vertical="center"/>
    </xf>
    <xf numFmtId="169" fontId="6" fillId="4" borderId="1" xfId="3" applyNumberFormat="1" applyFont="1" applyFill="1" applyBorder="1" applyAlignment="1" applyProtection="1">
      <alignment horizontal="center" vertical="center"/>
    </xf>
    <xf numFmtId="0" fontId="4" fillId="4" borderId="0" xfId="3" applyFill="1" applyBorder="1" applyAlignment="1" applyProtection="1">
      <alignment wrapText="1"/>
    </xf>
    <xf numFmtId="0" fontId="4" fillId="4" borderId="0" xfId="3" applyFont="1" applyFill="1" applyProtection="1"/>
    <xf numFmtId="169" fontId="13" fillId="4" borderId="1" xfId="3" applyNumberFormat="1" applyFont="1" applyFill="1" applyBorder="1" applyAlignment="1" applyProtection="1">
      <alignment horizontal="center" vertical="center"/>
    </xf>
    <xf numFmtId="0" fontId="4" fillId="4" borderId="0" xfId="3" applyFont="1" applyFill="1" applyBorder="1" applyAlignment="1" applyProtection="1">
      <alignment wrapText="1"/>
    </xf>
    <xf numFmtId="0" fontId="4" fillId="4" borderId="0" xfId="3" applyFont="1" applyFill="1" applyBorder="1" applyProtection="1"/>
    <xf numFmtId="0" fontId="4" fillId="4" borderId="0" xfId="3" applyFont="1" applyFill="1" applyBorder="1" applyAlignment="1" applyProtection="1"/>
    <xf numFmtId="170" fontId="4" fillId="4" borderId="0" xfId="3" applyNumberFormat="1" applyFont="1" applyFill="1" applyBorder="1" applyProtection="1"/>
    <xf numFmtId="0" fontId="4" fillId="2" borderId="0" xfId="3" applyFill="1" applyBorder="1" applyAlignment="1" applyProtection="1"/>
    <xf numFmtId="3" fontId="4" fillId="4" borderId="1" xfId="0" applyNumberFormat="1" applyFont="1" applyFill="1" applyBorder="1" applyProtection="1"/>
    <xf numFmtId="166" fontId="0" fillId="0" borderId="0" xfId="0" applyNumberFormat="1" applyBorder="1" applyProtection="1"/>
    <xf numFmtId="0" fontId="4" fillId="4" borderId="5" xfId="0" applyFont="1" applyFill="1" applyBorder="1" applyProtection="1"/>
    <xf numFmtId="166" fontId="0" fillId="4" borderId="0" xfId="0" applyNumberFormat="1" applyFill="1" applyProtection="1"/>
    <xf numFmtId="166" fontId="0" fillId="4" borderId="5" xfId="0" applyNumberFormat="1" applyFill="1" applyBorder="1" applyProtection="1"/>
    <xf numFmtId="0" fontId="4" fillId="0" borderId="5" xfId="0" applyFont="1" applyBorder="1" applyProtection="1">
      <protection locked="0"/>
    </xf>
    <xf numFmtId="0" fontId="4" fillId="0" borderId="7" xfId="0" applyFont="1" applyBorder="1" applyProtection="1">
      <protection locked="0"/>
    </xf>
    <xf numFmtId="0" fontId="35" fillId="0" borderId="0" xfId="0" applyFont="1"/>
    <xf numFmtId="0" fontId="4" fillId="0" borderId="1" xfId="0" applyFont="1" applyFill="1" applyBorder="1" applyProtection="1">
      <protection locked="0"/>
    </xf>
    <xf numFmtId="0" fontId="8" fillId="0" borderId="0" xfId="0" applyNumberFormat="1" applyFont="1" applyFill="1" applyBorder="1" applyAlignment="1" applyProtection="1">
      <alignment horizontal="right" vertical="center" indent="3"/>
      <protection locked="0"/>
    </xf>
    <xf numFmtId="0" fontId="8" fillId="0" borderId="0" xfId="0" applyFont="1" applyFill="1" applyBorder="1" applyAlignment="1" applyProtection="1">
      <alignment horizontal="right" vertical="center" wrapText="1"/>
      <protection locked="0"/>
    </xf>
    <xf numFmtId="0" fontId="1" fillId="0" borderId="0" xfId="0" applyFont="1" applyFill="1" applyBorder="1" applyProtection="1">
      <protection locked="0"/>
    </xf>
    <xf numFmtId="0" fontId="4" fillId="0" borderId="0" xfId="0" applyNumberFormat="1" applyFont="1" applyFill="1" applyBorder="1" applyAlignment="1" applyProtection="1">
      <alignment vertical="center"/>
      <protection locked="0"/>
    </xf>
    <xf numFmtId="0" fontId="36" fillId="0" borderId="0" xfId="0" applyFont="1"/>
    <xf numFmtId="0" fontId="22" fillId="0" borderId="0" xfId="0" applyFont="1" applyProtection="1">
      <protection locked="0"/>
    </xf>
    <xf numFmtId="0" fontId="21" fillId="0" borderId="0" xfId="0" applyNumberFormat="1" applyFont="1" applyFill="1" applyBorder="1" applyAlignment="1" applyProtection="1">
      <alignment horizontal="right" vertical="center" wrapText="1"/>
      <protection locked="0"/>
    </xf>
    <xf numFmtId="0" fontId="4" fillId="0" borderId="0" xfId="0" applyNumberFormat="1" applyFont="1" applyFill="1" applyBorder="1" applyAlignment="1" applyProtection="1">
      <alignment horizontal="left" vertical="top" wrapText="1"/>
      <protection locked="0"/>
    </xf>
    <xf numFmtId="0" fontId="8" fillId="0" borderId="0" xfId="0" applyNumberFormat="1" applyFont="1" applyFill="1" applyBorder="1" applyAlignment="1" applyProtection="1">
      <alignment horizontal="right" vertical="center"/>
      <protection locked="0"/>
    </xf>
    <xf numFmtId="0" fontId="4" fillId="0" borderId="1" xfId="0" applyNumberFormat="1" applyFont="1" applyFill="1" applyBorder="1" applyAlignment="1" applyProtection="1">
      <alignment vertical="center" wrapText="1"/>
      <protection locked="0"/>
    </xf>
    <xf numFmtId="0" fontId="2" fillId="0" borderId="0" xfId="0" applyFont="1" applyBorder="1" applyAlignment="1" applyProtection="1">
      <alignment horizontal="right" vertical="center" indent="1"/>
      <protection locked="0"/>
    </xf>
    <xf numFmtId="0" fontId="1" fillId="0" borderId="8" xfId="0" applyFont="1" applyBorder="1" applyProtection="1">
      <protection locked="0"/>
    </xf>
    <xf numFmtId="0" fontId="8" fillId="0" borderId="8" xfId="0" applyFont="1" applyFill="1" applyBorder="1" applyAlignment="1" applyProtection="1">
      <alignment horizontal="left" vertical="center" wrapText="1"/>
      <protection locked="0"/>
    </xf>
    <xf numFmtId="0" fontId="4" fillId="0" borderId="8" xfId="0" applyFont="1" applyBorder="1" applyAlignment="1" applyProtection="1">
      <alignment wrapText="1"/>
      <protection locked="0"/>
    </xf>
    <xf numFmtId="0" fontId="4" fillId="0" borderId="8" xfId="0" applyFont="1" applyBorder="1" applyProtection="1">
      <protection locked="0"/>
    </xf>
    <xf numFmtId="0" fontId="4" fillId="0" borderId="9" xfId="0" applyFont="1" applyBorder="1" applyProtection="1">
      <protection locked="0"/>
    </xf>
    <xf numFmtId="0" fontId="1" fillId="0" borderId="9" xfId="0" applyFont="1" applyBorder="1" applyProtection="1">
      <protection locked="0"/>
    </xf>
    <xf numFmtId="0" fontId="8" fillId="0" borderId="0" xfId="0" applyFont="1" applyBorder="1" applyAlignment="1" applyProtection="1">
      <alignment horizontal="left" vertical="center" indent="1"/>
      <protection locked="0"/>
    </xf>
    <xf numFmtId="2" fontId="25" fillId="0" borderId="0" xfId="3" applyNumberFormat="1" applyFont="1" applyFill="1" applyAlignment="1" applyProtection="1">
      <alignment horizontal="center" vertical="center" wrapText="1"/>
      <protection locked="0"/>
    </xf>
    <xf numFmtId="0" fontId="25" fillId="9" borderId="1" xfId="4" applyFont="1" applyFill="1" applyBorder="1" applyAlignment="1">
      <alignment horizontal="center" vertical="center" wrapText="1"/>
    </xf>
    <xf numFmtId="0" fontId="27" fillId="0" borderId="0" xfId="0" applyFont="1" applyFill="1" applyBorder="1" applyAlignment="1">
      <alignment vertical="center" wrapText="1"/>
    </xf>
    <xf numFmtId="0" fontId="27" fillId="0" borderId="0" xfId="0" applyFont="1" applyAlignment="1"/>
    <xf numFmtId="0" fontId="37" fillId="0" borderId="0" xfId="0" applyFont="1"/>
    <xf numFmtId="2" fontId="25" fillId="0" borderId="0" xfId="3" applyNumberFormat="1" applyFont="1" applyFill="1" applyBorder="1" applyAlignment="1" applyProtection="1">
      <alignment horizontal="left" vertical="center" wrapText="1"/>
      <protection locked="0"/>
    </xf>
    <xf numFmtId="0" fontId="37" fillId="0" borderId="0" xfId="0" applyFont="1" applyAlignment="1">
      <alignment horizontal="left" vertical="center" wrapText="1"/>
    </xf>
    <xf numFmtId="2" fontId="25" fillId="0" borderId="0" xfId="3" applyNumberFormat="1" applyFont="1" applyFill="1" applyBorder="1" applyAlignment="1" applyProtection="1">
      <alignment vertical="center" wrapText="1"/>
      <protection locked="0"/>
    </xf>
    <xf numFmtId="2" fontId="25" fillId="0" borderId="1" xfId="3" applyNumberFormat="1" applyFont="1" applyFill="1" applyBorder="1" applyAlignment="1" applyProtection="1">
      <alignment horizontal="left" vertical="center" wrapText="1"/>
      <protection locked="0"/>
    </xf>
    <xf numFmtId="4" fontId="25" fillId="0" borderId="1" xfId="3" applyNumberFormat="1" applyFont="1" applyFill="1" applyBorder="1" applyAlignment="1" applyProtection="1">
      <alignment horizontal="left" vertical="center" wrapText="1"/>
      <protection locked="0"/>
    </xf>
    <xf numFmtId="2" fontId="25" fillId="0" borderId="0" xfId="3" applyNumberFormat="1" applyFont="1" applyFill="1" applyBorder="1" applyAlignment="1" applyProtection="1">
      <alignment horizontal="right" vertical="center" wrapText="1"/>
      <protection locked="0"/>
    </xf>
    <xf numFmtId="4" fontId="27" fillId="0" borderId="1" xfId="3" applyNumberFormat="1" applyFont="1" applyFill="1" applyBorder="1" applyAlignment="1" applyProtection="1">
      <alignment horizontal="left" vertical="center" wrapText="1"/>
      <protection locked="0"/>
    </xf>
    <xf numFmtId="0" fontId="27" fillId="0" borderId="0" xfId="0" applyFont="1"/>
    <xf numFmtId="0" fontId="27" fillId="0" borderId="1" xfId="0" applyFont="1" applyFill="1" applyBorder="1" applyAlignment="1">
      <alignment vertical="center" wrapText="1"/>
    </xf>
    <xf numFmtId="0" fontId="27" fillId="0" borderId="1" xfId="0" applyFont="1" applyBorder="1"/>
    <xf numFmtId="0" fontId="27" fillId="0" borderId="1" xfId="0" applyFont="1" applyBorder="1" applyAlignment="1">
      <alignment horizontal="center"/>
    </xf>
    <xf numFmtId="0" fontId="25" fillId="0" borderId="0" xfId="0" applyFont="1" applyFill="1" applyBorder="1" applyAlignment="1">
      <alignment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horizontal="right" vertical="center" wrapText="1"/>
    </xf>
    <xf numFmtId="0" fontId="27" fillId="0" borderId="0" xfId="0" applyFont="1" applyBorder="1"/>
    <xf numFmtId="0" fontId="27" fillId="0" borderId="0" xfId="0" applyFont="1" applyFill="1" applyBorder="1" applyAlignment="1">
      <alignment vertical="top" wrapText="1"/>
    </xf>
    <xf numFmtId="0" fontId="27" fillId="0" borderId="0" xfId="0" applyFont="1" applyFill="1"/>
    <xf numFmtId="0" fontId="27" fillId="0" borderId="0" xfId="0" applyFont="1" applyAlignment="1">
      <alignment horizontal="center"/>
    </xf>
    <xf numFmtId="2" fontId="25" fillId="0" borderId="0" xfId="3" applyNumberFormat="1" applyFont="1" applyFill="1" applyAlignment="1" applyProtection="1">
      <alignment horizontal="right" vertical="center" wrapText="1"/>
      <protection locked="0"/>
    </xf>
    <xf numFmtId="2" fontId="21" fillId="0" borderId="0" xfId="3" applyNumberFormat="1" applyFont="1" applyFill="1" applyAlignment="1" applyProtection="1">
      <alignment horizontal="center" vertical="center" wrapText="1"/>
      <protection locked="0"/>
    </xf>
    <xf numFmtId="2" fontId="19" fillId="0" borderId="0" xfId="3" applyNumberFormat="1" applyFont="1" applyFill="1" applyAlignment="1" applyProtection="1">
      <alignment horizontal="center" vertical="center" wrapText="1"/>
      <protection locked="0"/>
    </xf>
    <xf numFmtId="2" fontId="27" fillId="0" borderId="0" xfId="3" applyNumberFormat="1" applyFont="1" applyFill="1" applyBorder="1" applyAlignment="1" applyProtection="1">
      <alignment horizontal="center" vertical="center" wrapText="1"/>
      <protection locked="0"/>
    </xf>
    <xf numFmtId="2" fontId="21" fillId="0" borderId="0" xfId="3" applyNumberFormat="1" applyFont="1" applyFill="1" applyAlignment="1" applyProtection="1">
      <alignment vertical="center" wrapText="1"/>
      <protection locked="0"/>
    </xf>
    <xf numFmtId="0" fontId="27" fillId="0" borderId="0" xfId="0" applyFont="1" applyAlignment="1">
      <alignment vertical="top" wrapText="1"/>
    </xf>
    <xf numFmtId="0" fontId="37" fillId="0" borderId="0" xfId="0" applyFont="1" applyAlignment="1"/>
    <xf numFmtId="0" fontId="24" fillId="0" borderId="0" xfId="0" applyFont="1" applyAlignment="1">
      <alignment vertical="center"/>
    </xf>
    <xf numFmtId="0" fontId="21" fillId="0" borderId="0" xfId="0" applyNumberFormat="1" applyFont="1" applyFill="1" applyBorder="1" applyAlignment="1" applyProtection="1">
      <alignment vertical="center" wrapText="1"/>
      <protection locked="0"/>
    </xf>
    <xf numFmtId="14" fontId="4" fillId="0" borderId="0" xfId="0" applyNumberFormat="1" applyFont="1" applyFill="1" applyBorder="1" applyAlignment="1" applyProtection="1">
      <alignment vertical="center"/>
      <protection locked="0"/>
    </xf>
    <xf numFmtId="4" fontId="27" fillId="0" borderId="1" xfId="0" applyNumberFormat="1" applyFont="1" applyBorder="1" applyAlignment="1">
      <alignment horizontal="center"/>
    </xf>
    <xf numFmtId="4" fontId="31" fillId="0" borderId="1" xfId="0" applyNumberFormat="1" applyFont="1" applyFill="1" applyBorder="1" applyAlignment="1">
      <alignment horizontal="left" vertical="center" wrapText="1"/>
    </xf>
    <xf numFmtId="14" fontId="27" fillId="0" borderId="1" xfId="0" applyNumberFormat="1" applyFont="1" applyBorder="1"/>
    <xf numFmtId="0" fontId="25" fillId="0" borderId="1" xfId="0" applyFont="1" applyBorder="1" applyAlignment="1">
      <alignment horizontal="right"/>
    </xf>
    <xf numFmtId="4" fontId="27" fillId="0" borderId="1" xfId="0" applyNumberFormat="1" applyFont="1" applyBorder="1"/>
    <xf numFmtId="4" fontId="25" fillId="0" borderId="1" xfId="0" applyNumberFormat="1" applyFont="1" applyFill="1" applyBorder="1" applyAlignment="1">
      <alignment vertical="center" wrapText="1"/>
    </xf>
    <xf numFmtId="4" fontId="27" fillId="0" borderId="1" xfId="0" applyNumberFormat="1" applyFont="1" applyFill="1" applyBorder="1" applyAlignment="1">
      <alignment vertical="top" wrapText="1"/>
    </xf>
    <xf numFmtId="14" fontId="27" fillId="0" borderId="1" xfId="3" applyNumberFormat="1" applyFont="1" applyFill="1" applyBorder="1" applyAlignment="1" applyProtection="1">
      <alignment horizontal="left" vertical="center" wrapText="1"/>
      <protection locked="0"/>
    </xf>
    <xf numFmtId="4" fontId="27" fillId="0" borderId="1" xfId="0" applyNumberFormat="1" applyFont="1" applyFill="1" applyBorder="1" applyAlignment="1">
      <alignment horizontal="left" vertical="center" wrapText="1"/>
    </xf>
    <xf numFmtId="2" fontId="19" fillId="0" borderId="10" xfId="3" applyNumberFormat="1" applyFont="1" applyFill="1" applyBorder="1" applyAlignment="1" applyProtection="1">
      <alignment horizontal="center" vertical="center" wrapText="1"/>
      <protection locked="0"/>
    </xf>
    <xf numFmtId="0" fontId="25" fillId="9" borderId="1" xfId="4" applyFont="1" applyFill="1" applyBorder="1" applyAlignment="1">
      <alignment horizontal="center" vertical="center" wrapText="1"/>
    </xf>
    <xf numFmtId="0" fontId="37" fillId="0" borderId="0" xfId="0" applyFont="1" applyFill="1" applyBorder="1"/>
    <xf numFmtId="0" fontId="27" fillId="0" borderId="0" xfId="0" applyFont="1" applyFill="1" applyBorder="1"/>
    <xf numFmtId="0" fontId="40" fillId="0" borderId="2" xfId="0" applyFont="1" applyBorder="1" applyAlignment="1" applyProtection="1">
      <alignment wrapText="1"/>
      <protection locked="0"/>
    </xf>
    <xf numFmtId="0" fontId="40" fillId="0" borderId="0" xfId="0" applyNumberFormat="1" applyFont="1" applyFill="1" applyBorder="1" applyAlignment="1" applyProtection="1">
      <alignment horizontal="left" vertical="top" wrapText="1"/>
      <protection locked="0"/>
    </xf>
    <xf numFmtId="0" fontId="40" fillId="0" borderId="8" xfId="0" applyFont="1" applyBorder="1" applyAlignment="1" applyProtection="1">
      <alignment wrapText="1"/>
      <protection locked="0"/>
    </xf>
    <xf numFmtId="0" fontId="41" fillId="0" borderId="0" xfId="0" applyFont="1" applyAlignment="1" applyProtection="1">
      <alignment wrapText="1"/>
      <protection locked="0"/>
    </xf>
    <xf numFmtId="0" fontId="4" fillId="0" borderId="0" xfId="0" applyNumberFormat="1" applyFont="1" applyFill="1" applyBorder="1" applyAlignment="1" applyProtection="1">
      <alignment horizontal="center" vertical="center" wrapText="1"/>
      <protection locked="0"/>
    </xf>
    <xf numFmtId="0" fontId="4" fillId="0" borderId="7" xfId="0" applyFont="1" applyFill="1" applyBorder="1" applyAlignment="1" applyProtection="1">
      <alignment horizontal="left" vertical="top" wrapText="1"/>
      <protection locked="0"/>
    </xf>
    <xf numFmtId="0"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4" fillId="0" borderId="0"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right" vertical="center" wrapText="1" indent="1"/>
      <protection locked="0"/>
    </xf>
    <xf numFmtId="0" fontId="8" fillId="0" borderId="1" xfId="0" applyFont="1" applyFill="1" applyBorder="1" applyAlignment="1" applyProtection="1">
      <alignment horizontal="right" vertical="center" indent="1"/>
      <protection locked="0"/>
    </xf>
    <xf numFmtId="0" fontId="21" fillId="0" borderId="1" xfId="0" applyFont="1" applyFill="1" applyBorder="1" applyAlignment="1" applyProtection="1">
      <alignment horizontal="right" vertical="center" indent="1"/>
      <protection locked="0"/>
    </xf>
    <xf numFmtId="0" fontId="42" fillId="0" borderId="0" xfId="0" applyNumberFormat="1" applyFont="1" applyFill="1" applyBorder="1" applyAlignment="1" applyProtection="1">
      <alignment horizontal="left" vertical="top" wrapText="1"/>
      <protection locked="0"/>
    </xf>
    <xf numFmtId="0" fontId="21" fillId="0" borderId="0" xfId="0" applyFont="1" applyFill="1" applyBorder="1" applyAlignment="1" applyProtection="1">
      <alignment horizontal="right" vertical="center" indent="1"/>
      <protection locked="0"/>
    </xf>
    <xf numFmtId="4" fontId="10" fillId="0" borderId="0" xfId="0" applyNumberFormat="1" applyFont="1" applyFill="1" applyBorder="1" applyAlignment="1" applyProtection="1">
      <alignment horizontal="center"/>
      <protection locked="0"/>
    </xf>
    <xf numFmtId="0" fontId="42" fillId="0" borderId="0" xfId="0" applyNumberFormat="1" applyFont="1" applyFill="1" applyBorder="1" applyAlignment="1" applyProtection="1">
      <alignment horizontal="center" vertical="top" wrapText="1"/>
      <protection locked="0"/>
    </xf>
    <xf numFmtId="0" fontId="21" fillId="0" borderId="0" xfId="0" applyNumberFormat="1" applyFont="1" applyFill="1" applyBorder="1" applyAlignment="1" applyProtection="1">
      <alignment horizontal="right" vertical="top" wrapText="1" indent="1"/>
      <protection locked="0"/>
    </xf>
    <xf numFmtId="0" fontId="10" fillId="0" borderId="0" xfId="0" applyFont="1" applyFill="1" applyBorder="1" applyAlignment="1" applyProtection="1">
      <alignment horizontal="left" vertical="top" wrapText="1"/>
      <protection locked="0"/>
    </xf>
    <xf numFmtId="0" fontId="21" fillId="0" borderId="0" xfId="0" applyNumberFormat="1" applyFont="1" applyFill="1" applyBorder="1" applyAlignment="1" applyProtection="1">
      <alignment horizontal="right" vertical="center" indent="1"/>
      <protection locked="0"/>
    </xf>
    <xf numFmtId="0" fontId="21" fillId="0" borderId="1" xfId="0" applyNumberFormat="1" applyFont="1" applyFill="1" applyBorder="1" applyAlignment="1" applyProtection="1">
      <alignment horizontal="right" vertical="center" wrapText="1" indent="1"/>
      <protection locked="0"/>
    </xf>
    <xf numFmtId="0" fontId="21" fillId="9" borderId="1" xfId="0" applyNumberFormat="1" applyFont="1" applyFill="1" applyBorder="1" applyAlignment="1" applyProtection="1">
      <alignment vertical="center"/>
      <protection locked="0"/>
    </xf>
    <xf numFmtId="0" fontId="21" fillId="0" borderId="0" xfId="0" applyNumberFormat="1" applyFont="1" applyFill="1" applyBorder="1" applyAlignment="1" applyProtection="1">
      <alignment vertical="center"/>
      <protection locked="0"/>
    </xf>
    <xf numFmtId="0" fontId="4" fillId="0" borderId="11" xfId="0" applyNumberFormat="1" applyFont="1" applyFill="1" applyBorder="1" applyAlignment="1" applyProtection="1">
      <alignment horizontal="left" vertical="center" wrapText="1"/>
      <protection locked="0"/>
    </xf>
    <xf numFmtId="0" fontId="4" fillId="0" borderId="7" xfId="0" applyNumberFormat="1" applyFont="1" applyFill="1" applyBorder="1" applyAlignment="1" applyProtection="1">
      <alignment horizontal="left" vertical="center" wrapText="1"/>
      <protection locked="0"/>
    </xf>
    <xf numFmtId="0" fontId="4" fillId="0" borderId="12" xfId="0" applyNumberFormat="1" applyFont="1" applyFill="1" applyBorder="1" applyAlignment="1" applyProtection="1">
      <alignment horizontal="left" vertical="center" wrapText="1"/>
      <protection locked="0"/>
    </xf>
    <xf numFmtId="0" fontId="4" fillId="0" borderId="11" xfId="0" applyNumberFormat="1" applyFont="1" applyFill="1" applyBorder="1" applyAlignment="1" applyProtection="1">
      <alignment horizontal="left" vertical="center"/>
      <protection locked="0"/>
    </xf>
    <xf numFmtId="0" fontId="4" fillId="0" borderId="7" xfId="0" applyNumberFormat="1" applyFont="1" applyFill="1" applyBorder="1" applyAlignment="1" applyProtection="1">
      <alignment horizontal="left" vertical="center"/>
      <protection locked="0"/>
    </xf>
    <xf numFmtId="0" fontId="4" fillId="0" borderId="12" xfId="0" applyNumberFormat="1" applyFont="1" applyFill="1" applyBorder="1" applyAlignment="1" applyProtection="1">
      <alignment horizontal="left" vertical="center"/>
      <protection locked="0"/>
    </xf>
    <xf numFmtId="0" fontId="10" fillId="0" borderId="11"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12" xfId="0" applyFont="1" applyFill="1" applyBorder="1" applyAlignment="1" applyProtection="1">
      <alignment horizontal="left" vertical="top" wrapText="1"/>
      <protection locked="0"/>
    </xf>
    <xf numFmtId="4" fontId="8" fillId="0" borderId="1"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wrapText="1"/>
      <protection locked="0"/>
    </xf>
    <xf numFmtId="4" fontId="21" fillId="0" borderId="12" xfId="0" applyNumberFormat="1" applyFont="1" applyFill="1" applyBorder="1" applyAlignment="1" applyProtection="1">
      <alignment horizontal="center" vertical="center"/>
    </xf>
    <xf numFmtId="4" fontId="21"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left" vertical="center"/>
      <protection locked="0"/>
    </xf>
    <xf numFmtId="0" fontId="23" fillId="0" borderId="1" xfId="0" applyNumberFormat="1" applyFont="1" applyFill="1" applyBorder="1" applyAlignment="1" applyProtection="1">
      <alignment horizontal="left" vertical="top" wrapText="1"/>
      <protection locked="0"/>
    </xf>
    <xf numFmtId="0" fontId="4" fillId="0" borderId="1" xfId="0" applyNumberFormat="1" applyFont="1" applyFill="1" applyBorder="1" applyAlignment="1" applyProtection="1">
      <alignment horizontal="left" vertical="top" wrapText="1"/>
      <protection locked="0"/>
    </xf>
    <xf numFmtId="0" fontId="10" fillId="0" borderId="1" xfId="0" applyNumberFormat="1" applyFont="1" applyFill="1" applyBorder="1" applyAlignment="1" applyProtection="1">
      <alignment horizontal="left" vertical="top" wrapText="1"/>
      <protection locked="0"/>
    </xf>
    <xf numFmtId="0" fontId="20" fillId="4" borderId="14" xfId="0" applyFont="1" applyFill="1" applyBorder="1" applyAlignment="1" applyProtection="1">
      <alignment horizontal="center" wrapText="1"/>
      <protection locked="0"/>
    </xf>
    <xf numFmtId="0" fontId="20" fillId="4" borderId="15" xfId="0" applyFont="1" applyFill="1" applyBorder="1" applyAlignment="1" applyProtection="1">
      <alignment horizontal="center"/>
      <protection locked="0"/>
    </xf>
    <xf numFmtId="0" fontId="20" fillId="4" borderId="16" xfId="0" applyFont="1" applyFill="1" applyBorder="1" applyAlignment="1" applyProtection="1">
      <alignment horizontal="center"/>
      <protection locked="0"/>
    </xf>
    <xf numFmtId="14" fontId="4" fillId="0" borderId="11" xfId="0" applyNumberFormat="1" applyFont="1" applyFill="1" applyBorder="1" applyAlignment="1" applyProtection="1">
      <alignment horizontal="center" vertical="center"/>
    </xf>
    <xf numFmtId="14" fontId="4" fillId="0" borderId="12" xfId="0" applyNumberFormat="1" applyFont="1" applyFill="1" applyBorder="1" applyAlignment="1" applyProtection="1">
      <alignment horizontal="center" vertical="center"/>
    </xf>
    <xf numFmtId="0" fontId="3" fillId="3" borderId="14"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wrapText="1"/>
      <protection locked="0"/>
    </xf>
    <xf numFmtId="0" fontId="3" fillId="3" borderId="16" xfId="0" applyFont="1" applyFill="1" applyBorder="1" applyAlignment="1" applyProtection="1">
      <alignment horizontal="left" vertical="center" wrapText="1"/>
      <protection locked="0"/>
    </xf>
    <xf numFmtId="3" fontId="4" fillId="0" borderId="0" xfId="0" applyNumberFormat="1" applyFont="1" applyFill="1" applyBorder="1" applyAlignment="1" applyProtection="1">
      <alignment horizontal="center" vertical="center"/>
      <protection locked="0"/>
    </xf>
    <xf numFmtId="3" fontId="4" fillId="0" borderId="1" xfId="0" applyNumberFormat="1" applyFont="1" applyFill="1" applyBorder="1" applyAlignment="1" applyProtection="1">
      <alignment horizontal="left" vertical="center" wrapText="1"/>
      <protection locked="0"/>
    </xf>
    <xf numFmtId="10" fontId="4" fillId="0" borderId="11" xfId="0" applyNumberFormat="1" applyFont="1" applyFill="1" applyBorder="1" applyAlignment="1" applyProtection="1">
      <alignment horizontal="center" vertical="center"/>
    </xf>
    <xf numFmtId="10" fontId="4" fillId="0" borderId="12"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left" vertical="center" wrapText="1"/>
      <protection locked="0"/>
    </xf>
    <xf numFmtId="0" fontId="8" fillId="9" borderId="1"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horizontal="left" vertical="center"/>
      <protection locked="0"/>
    </xf>
    <xf numFmtId="4" fontId="8" fillId="0" borderId="11" xfId="0" applyNumberFormat="1" applyFont="1" applyFill="1" applyBorder="1" applyAlignment="1" applyProtection="1">
      <alignment horizontal="center" vertical="center"/>
      <protection locked="0"/>
    </xf>
    <xf numFmtId="4" fontId="8" fillId="0" borderId="12" xfId="0" applyNumberFormat="1" applyFont="1" applyFill="1" applyBorder="1" applyAlignment="1" applyProtection="1">
      <alignment horizontal="center" vertical="center"/>
      <protection locked="0"/>
    </xf>
    <xf numFmtId="14" fontId="4" fillId="0" borderId="1" xfId="0" applyNumberFormat="1" applyFont="1" applyFill="1" applyBorder="1" applyAlignment="1" applyProtection="1">
      <alignment horizontal="center" vertical="center"/>
      <protection locked="0"/>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21" fillId="0" borderId="5"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wrapText="1"/>
      <protection locked="0"/>
    </xf>
    <xf numFmtId="0" fontId="4" fillId="0" borderId="1" xfId="0" quotePrefix="1"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right" vertical="center"/>
      <protection locked="0"/>
    </xf>
    <xf numFmtId="0" fontId="4" fillId="0" borderId="7" xfId="0" applyNumberFormat="1" applyFont="1" applyFill="1" applyBorder="1" applyAlignment="1" applyProtection="1">
      <alignment horizontal="right" vertical="center"/>
      <protection locked="0"/>
    </xf>
    <xf numFmtId="0" fontId="4" fillId="0" borderId="12" xfId="0" applyNumberFormat="1" applyFont="1" applyFill="1" applyBorder="1" applyAlignment="1" applyProtection="1">
      <alignment horizontal="right" vertical="center"/>
      <protection locked="0"/>
    </xf>
    <xf numFmtId="0" fontId="4" fillId="0" borderId="11"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center" vertical="center" wrapText="1"/>
      <protection locked="0"/>
    </xf>
    <xf numFmtId="4" fontId="8" fillId="0" borderId="1" xfId="0" applyNumberFormat="1" applyFont="1" applyFill="1" applyBorder="1" applyAlignment="1" applyProtection="1">
      <alignment horizontal="center" vertical="center"/>
      <protection locked="0"/>
    </xf>
    <xf numFmtId="0" fontId="4" fillId="0" borderId="11"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8" fillId="0" borderId="11"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4" fontId="10" fillId="0" borderId="11" xfId="0" applyNumberFormat="1" applyFont="1" applyFill="1" applyBorder="1" applyAlignment="1" applyProtection="1">
      <alignment horizontal="center"/>
      <protection locked="0"/>
    </xf>
    <xf numFmtId="4" fontId="10" fillId="0" borderId="12" xfId="0" applyNumberFormat="1" applyFont="1" applyFill="1" applyBorder="1" applyAlignment="1" applyProtection="1">
      <alignment horizontal="center"/>
      <protection locked="0"/>
    </xf>
    <xf numFmtId="0" fontId="21" fillId="0" borderId="1" xfId="0" applyNumberFormat="1" applyFont="1" applyFill="1" applyBorder="1" applyAlignment="1" applyProtection="1">
      <alignment horizontal="center" vertical="center" wrapText="1"/>
      <protection locked="0"/>
    </xf>
    <xf numFmtId="4" fontId="21" fillId="0" borderId="11" xfId="0" applyNumberFormat="1" applyFont="1" applyFill="1" applyBorder="1" applyAlignment="1" applyProtection="1">
      <alignment horizontal="center" vertical="center"/>
      <protection locked="0"/>
    </xf>
    <xf numFmtId="4" fontId="21" fillId="0" borderId="12" xfId="0" applyNumberFormat="1" applyFont="1" applyFill="1" applyBorder="1" applyAlignment="1" applyProtection="1">
      <alignment horizontal="center" vertical="center"/>
      <protection locked="0"/>
    </xf>
    <xf numFmtId="4" fontId="21" fillId="0" borderId="1" xfId="0" applyNumberFormat="1" applyFont="1" applyFill="1" applyBorder="1" applyAlignment="1" applyProtection="1">
      <alignment horizontal="center" vertical="center"/>
      <protection locked="0"/>
    </xf>
    <xf numFmtId="0" fontId="42" fillId="0" borderId="11" xfId="0" applyNumberFormat="1" applyFont="1" applyFill="1" applyBorder="1" applyAlignment="1" applyProtection="1">
      <alignment horizontal="center" vertical="top" wrapText="1"/>
      <protection locked="0"/>
    </xf>
    <xf numFmtId="0" fontId="42" fillId="0" borderId="12" xfId="0" applyNumberFormat="1" applyFont="1" applyFill="1" applyBorder="1" applyAlignment="1" applyProtection="1">
      <alignment horizontal="center" vertical="top" wrapText="1"/>
      <protection locked="0"/>
    </xf>
    <xf numFmtId="0" fontId="25" fillId="0" borderId="0" xfId="4" applyFont="1" applyFill="1" applyBorder="1" applyAlignment="1">
      <alignment horizontal="center" vertical="center" wrapText="1"/>
    </xf>
    <xf numFmtId="2" fontId="21" fillId="0" borderId="0" xfId="3" applyNumberFormat="1" applyFont="1" applyFill="1" applyAlignment="1" applyProtection="1">
      <alignment horizontal="right" vertical="center" wrapText="1"/>
      <protection locked="0"/>
    </xf>
    <xf numFmtId="0" fontId="37" fillId="0" borderId="0" xfId="0" applyFont="1" applyFill="1" applyAlignment="1">
      <alignment vertical="top" wrapText="1"/>
    </xf>
    <xf numFmtId="0" fontId="27" fillId="0" borderId="0" xfId="0" applyFont="1" applyFill="1" applyBorder="1" applyAlignment="1">
      <alignment vertical="center" wrapText="1"/>
    </xf>
    <xf numFmtId="0" fontId="37" fillId="0" borderId="0" xfId="0" applyFont="1" applyFill="1" applyBorder="1" applyAlignment="1">
      <alignment vertical="center" wrapText="1"/>
    </xf>
    <xf numFmtId="2" fontId="27" fillId="0" borderId="1" xfId="3" applyNumberFormat="1" applyFont="1" applyFill="1" applyBorder="1" applyAlignment="1" applyProtection="1">
      <alignment horizontal="left" vertical="center" wrapText="1"/>
      <protection locked="0"/>
    </xf>
    <xf numFmtId="2" fontId="25" fillId="0" borderId="0" xfId="3" applyNumberFormat="1" applyFont="1" applyFill="1" applyBorder="1" applyAlignment="1" applyProtection="1">
      <alignment horizontal="left" vertical="center" wrapText="1"/>
      <protection locked="0"/>
    </xf>
    <xf numFmtId="0" fontId="25" fillId="9" borderId="11" xfId="4" applyFont="1" applyFill="1" applyBorder="1" applyAlignment="1">
      <alignment horizontal="center" vertical="center" wrapText="1"/>
    </xf>
    <xf numFmtId="0" fontId="25" fillId="9" borderId="7" xfId="4" applyFont="1" applyFill="1" applyBorder="1" applyAlignment="1">
      <alignment horizontal="center" vertical="center" wrapText="1"/>
    </xf>
    <xf numFmtId="0" fontId="25" fillId="9" borderId="12" xfId="4" applyFont="1" applyFill="1" applyBorder="1" applyAlignment="1">
      <alignment horizontal="center" vertical="center" wrapText="1"/>
    </xf>
    <xf numFmtId="0" fontId="25" fillId="9" borderId="1" xfId="4" applyFont="1" applyFill="1" applyBorder="1" applyAlignment="1">
      <alignment horizontal="center" vertical="center" wrapText="1"/>
    </xf>
    <xf numFmtId="0" fontId="38" fillId="9" borderId="1" xfId="4" applyFont="1" applyFill="1" applyBorder="1" applyAlignment="1">
      <alignment horizontal="center" vertical="center" wrapText="1"/>
    </xf>
    <xf numFmtId="2" fontId="25" fillId="0" borderId="11" xfId="3" applyNumberFormat="1" applyFont="1" applyFill="1" applyBorder="1" applyAlignment="1" applyProtection="1">
      <alignment horizontal="right" vertical="center" wrapText="1"/>
      <protection locked="0"/>
    </xf>
    <xf numFmtId="2" fontId="25" fillId="0" borderId="7" xfId="3" applyNumberFormat="1" applyFont="1" applyFill="1" applyBorder="1" applyAlignment="1" applyProtection="1">
      <alignment horizontal="right" vertical="center" wrapText="1"/>
      <protection locked="0"/>
    </xf>
    <xf numFmtId="2" fontId="25" fillId="0" borderId="12" xfId="3" applyNumberFormat="1" applyFont="1" applyFill="1" applyBorder="1" applyAlignment="1" applyProtection="1">
      <alignment horizontal="right" vertical="center" wrapText="1"/>
      <protection locked="0"/>
    </xf>
    <xf numFmtId="0" fontId="27" fillId="0" borderId="1" xfId="0" applyFont="1" applyBorder="1" applyAlignment="1">
      <alignment horizontal="center"/>
    </xf>
    <xf numFmtId="2" fontId="21" fillId="0" borderId="0" xfId="3" applyNumberFormat="1" applyFont="1" applyFill="1" applyAlignment="1" applyProtection="1">
      <alignment horizontal="center" vertical="center" wrapText="1"/>
      <protection locked="0"/>
    </xf>
    <xf numFmtId="2" fontId="19" fillId="0" borderId="1" xfId="3" applyNumberFormat="1" applyFont="1" applyFill="1" applyBorder="1" applyAlignment="1" applyProtection="1">
      <alignment horizontal="center" vertical="center" wrapText="1"/>
      <protection locked="0"/>
    </xf>
    <xf numFmtId="2" fontId="27" fillId="0" borderId="1" xfId="3" applyNumberFormat="1" applyFont="1" applyFill="1" applyBorder="1" applyAlignment="1" applyProtection="1">
      <alignment horizontal="center" vertical="center" wrapText="1"/>
      <protection locked="0"/>
    </xf>
    <xf numFmtId="0" fontId="25" fillId="9" borderId="10" xfId="0" applyFont="1" applyFill="1" applyBorder="1" applyAlignment="1">
      <alignment horizontal="center" vertical="center" wrapText="1"/>
    </xf>
    <xf numFmtId="0" fontId="25" fillId="9" borderId="6"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38" fillId="9" borderId="1" xfId="0" applyFont="1" applyFill="1" applyBorder="1" applyAlignment="1">
      <alignment horizontal="center" vertical="center" wrapText="1"/>
    </xf>
    <xf numFmtId="0" fontId="37" fillId="0" borderId="1" xfId="0" applyFont="1" applyBorder="1" applyAlignment="1">
      <alignment horizontal="center"/>
    </xf>
    <xf numFmtId="0" fontId="4" fillId="0" borderId="1" xfId="0" applyNumberFormat="1" applyFont="1" applyFill="1" applyBorder="1" applyAlignment="1" applyProtection="1">
      <alignment horizontal="center" vertical="center"/>
      <protection locked="0"/>
    </xf>
    <xf numFmtId="49" fontId="4" fillId="4" borderId="11" xfId="0" applyNumberFormat="1" applyFont="1" applyFill="1" applyBorder="1" applyAlignment="1" applyProtection="1">
      <alignment horizontal="center" vertical="center"/>
    </xf>
    <xf numFmtId="49" fontId="4" fillId="4" borderId="12" xfId="0" applyNumberFormat="1" applyFont="1" applyFill="1" applyBorder="1" applyAlignment="1" applyProtection="1">
      <alignment horizontal="center" vertical="center"/>
    </xf>
    <xf numFmtId="0" fontId="4" fillId="4" borderId="11" xfId="0" applyNumberFormat="1" applyFont="1" applyFill="1" applyBorder="1" applyAlignment="1" applyProtection="1">
      <alignment horizontal="center" vertical="center"/>
    </xf>
    <xf numFmtId="0" fontId="4" fillId="4" borderId="12" xfId="0" applyNumberFormat="1" applyFont="1" applyFill="1" applyBorder="1" applyAlignment="1" applyProtection="1">
      <alignment horizontal="center" vertical="center"/>
    </xf>
    <xf numFmtId="165" fontId="4" fillId="0" borderId="11" xfId="0" applyNumberFormat="1" applyFont="1" applyFill="1" applyBorder="1" applyAlignment="1" applyProtection="1">
      <alignment horizontal="center" vertical="center"/>
    </xf>
    <xf numFmtId="165" fontId="4" fillId="0" borderId="12" xfId="0" applyNumberFormat="1" applyFont="1" applyFill="1" applyBorder="1" applyAlignment="1" applyProtection="1">
      <alignment horizontal="center" vertical="center"/>
    </xf>
    <xf numFmtId="10" fontId="4" fillId="4" borderId="11" xfId="0" applyNumberFormat="1" applyFont="1" applyFill="1" applyBorder="1" applyAlignment="1" applyProtection="1">
      <alignment horizontal="center" vertical="center"/>
    </xf>
    <xf numFmtId="10" fontId="4" fillId="4" borderId="12" xfId="0" applyNumberFormat="1" applyFont="1" applyFill="1" applyBorder="1" applyAlignment="1" applyProtection="1">
      <alignment horizontal="center" vertical="center"/>
    </xf>
    <xf numFmtId="0" fontId="34" fillId="0" borderId="11" xfId="0" applyFont="1" applyFill="1" applyBorder="1" applyAlignment="1" applyProtection="1">
      <alignment horizontal="left" vertical="center" wrapText="1" indent="2" readingOrder="1"/>
    </xf>
    <xf numFmtId="0" fontId="34" fillId="0" borderId="12" xfId="0" applyFont="1" applyFill="1" applyBorder="1" applyAlignment="1" applyProtection="1">
      <alignment horizontal="left" vertical="center" wrapText="1" indent="2" readingOrder="1"/>
    </xf>
    <xf numFmtId="0" fontId="39" fillId="0" borderId="11" xfId="0" applyFont="1" applyFill="1" applyBorder="1" applyAlignment="1" applyProtection="1">
      <alignment horizontal="center" vertical="center" wrapText="1" readingOrder="1"/>
    </xf>
    <xf numFmtId="0" fontId="39" fillId="0" borderId="12" xfId="0" applyFont="1" applyFill="1" applyBorder="1" applyAlignment="1" applyProtection="1">
      <alignment horizontal="center" vertical="center" wrapText="1" readingOrder="1"/>
    </xf>
    <xf numFmtId="0" fontId="34" fillId="4" borderId="11" xfId="0" applyFont="1" applyFill="1" applyBorder="1" applyAlignment="1" applyProtection="1">
      <alignment horizontal="left" vertical="center" wrapText="1" readingOrder="1"/>
    </xf>
    <xf numFmtId="0" fontId="34" fillId="4" borderId="12" xfId="0" applyFont="1" applyFill="1" applyBorder="1" applyAlignment="1" applyProtection="1">
      <alignment horizontal="left" vertical="center" wrapText="1" readingOrder="1"/>
    </xf>
    <xf numFmtId="0" fontId="11" fillId="0" borderId="1" xfId="0" applyFont="1" applyBorder="1" applyAlignment="1" applyProtection="1">
      <alignment horizontal="center"/>
    </xf>
    <xf numFmtId="0" fontId="13" fillId="4" borderId="0" xfId="3" applyFont="1" applyFill="1" applyBorder="1" applyAlignment="1" applyProtection="1">
      <alignment horizontal="center" vertical="top" wrapText="1"/>
    </xf>
    <xf numFmtId="0" fontId="4" fillId="4" borderId="11" xfId="3" applyFont="1" applyFill="1" applyBorder="1" applyAlignment="1" applyProtection="1">
      <alignment horizontal="center" vertical="center" wrapText="1"/>
    </xf>
    <xf numFmtId="0" fontId="4" fillId="4" borderId="12" xfId="3" applyFont="1" applyFill="1" applyBorder="1" applyAlignment="1" applyProtection="1">
      <alignment horizontal="center" vertical="center" wrapText="1"/>
    </xf>
    <xf numFmtId="0" fontId="13" fillId="4" borderId="13" xfId="3" applyFont="1" applyFill="1" applyBorder="1" applyAlignment="1" applyProtection="1">
      <alignment horizontal="center" vertical="center"/>
    </xf>
    <xf numFmtId="0" fontId="13" fillId="4" borderId="17" xfId="3" applyFont="1" applyFill="1" applyBorder="1" applyAlignment="1" applyProtection="1">
      <alignment horizontal="center" vertical="center"/>
    </xf>
    <xf numFmtId="168" fontId="6" fillId="0" borderId="0" xfId="3" applyNumberFormat="1" applyFont="1" applyFill="1" applyAlignment="1" applyProtection="1">
      <alignment horizontal="left"/>
    </xf>
    <xf numFmtId="169" fontId="13" fillId="4" borderId="0" xfId="3" applyNumberFormat="1" applyFont="1" applyFill="1" applyAlignment="1" applyProtection="1">
      <alignment horizontal="center"/>
    </xf>
    <xf numFmtId="169" fontId="6" fillId="0" borderId="0" xfId="3" applyNumberFormat="1" applyFont="1" applyFill="1" applyAlignment="1" applyProtection="1">
      <alignment horizontal="right"/>
    </xf>
    <xf numFmtId="0" fontId="16" fillId="4" borderId="0" xfId="3" applyFont="1" applyFill="1" applyBorder="1" applyAlignment="1" applyProtection="1">
      <alignment horizontal="center" vertical="center"/>
    </xf>
    <xf numFmtId="0" fontId="13" fillId="4" borderId="0" xfId="3" applyFont="1" applyFill="1" applyBorder="1" applyAlignment="1" applyProtection="1">
      <alignment horizontal="center"/>
    </xf>
    <xf numFmtId="0" fontId="27" fillId="0" borderId="0" xfId="0" applyFont="1" applyFill="1" applyAlignment="1">
      <alignment horizontal="left" wrapText="1"/>
    </xf>
  </cellXfs>
  <cellStyles count="10">
    <cellStyle name="Comma 2" xfId="1"/>
    <cellStyle name="Hyperlink" xfId="2" builtinId="8"/>
    <cellStyle name="Normal" xfId="0" builtinId="0"/>
    <cellStyle name="Normal 2" xfId="3"/>
    <cellStyle name="Normal 2 2" xfId="8"/>
    <cellStyle name="Normal 3" xfId="4"/>
    <cellStyle name="Normal 3 2" xfId="9"/>
    <cellStyle name="Normal 5" xfId="5"/>
    <cellStyle name="Percent" xfId="6" builtinId="5"/>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image" Target="../media/image10.emf"/><Relationship Id="rId7" Type="http://schemas.openxmlformats.org/officeDocument/2006/relationships/image" Target="../media/image5.emf"/><Relationship Id="rId2" Type="http://schemas.openxmlformats.org/officeDocument/2006/relationships/image" Target="../media/image11.emf"/><Relationship Id="rId1" Type="http://schemas.openxmlformats.org/officeDocument/2006/relationships/image" Target="../media/image7.emf"/><Relationship Id="rId6" Type="http://schemas.openxmlformats.org/officeDocument/2006/relationships/image" Target="../media/image6.emf"/><Relationship Id="rId11" Type="http://schemas.openxmlformats.org/officeDocument/2006/relationships/image" Target="../media/image1.emf"/><Relationship Id="rId5" Type="http://schemas.openxmlformats.org/officeDocument/2006/relationships/image" Target="../media/image8.emf"/><Relationship Id="rId10" Type="http://schemas.openxmlformats.org/officeDocument/2006/relationships/image" Target="../media/image2.emf"/><Relationship Id="rId4" Type="http://schemas.openxmlformats.org/officeDocument/2006/relationships/image" Target="../media/image9.emf"/><Relationship Id="rId9"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28575</xdr:colOff>
          <xdr:row>97</xdr:row>
          <xdr:rowOff>0</xdr:rowOff>
        </xdr:from>
        <xdr:to>
          <xdr:col>11</xdr:col>
          <xdr:colOff>619125</xdr:colOff>
          <xdr:row>97</xdr:row>
          <xdr:rowOff>0</xdr:rowOff>
        </xdr:to>
        <xdr:sp macro="" textlink="">
          <xdr:nvSpPr>
            <xdr:cNvPr id="1025" name="TextBox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97</xdr:row>
          <xdr:rowOff>0</xdr:rowOff>
        </xdr:from>
        <xdr:to>
          <xdr:col>11</xdr:col>
          <xdr:colOff>619125</xdr:colOff>
          <xdr:row>97</xdr:row>
          <xdr:rowOff>0</xdr:rowOff>
        </xdr:to>
        <xdr:sp macro="" textlink="">
          <xdr:nvSpPr>
            <xdr:cNvPr id="1026" name="TextBox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97</xdr:row>
          <xdr:rowOff>0</xdr:rowOff>
        </xdr:from>
        <xdr:to>
          <xdr:col>11</xdr:col>
          <xdr:colOff>619125</xdr:colOff>
          <xdr:row>97</xdr:row>
          <xdr:rowOff>0</xdr:rowOff>
        </xdr:to>
        <xdr:sp macro="" textlink="">
          <xdr:nvSpPr>
            <xdr:cNvPr id="1027" name="TextBox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97</xdr:row>
          <xdr:rowOff>0</xdr:rowOff>
        </xdr:from>
        <xdr:to>
          <xdr:col>11</xdr:col>
          <xdr:colOff>619125</xdr:colOff>
          <xdr:row>97</xdr:row>
          <xdr:rowOff>0</xdr:rowOff>
        </xdr:to>
        <xdr:sp macro="" textlink="">
          <xdr:nvSpPr>
            <xdr:cNvPr id="1028" name="TextBox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97</xdr:row>
          <xdr:rowOff>0</xdr:rowOff>
        </xdr:from>
        <xdr:to>
          <xdr:col>11</xdr:col>
          <xdr:colOff>619125</xdr:colOff>
          <xdr:row>97</xdr:row>
          <xdr:rowOff>0</xdr:rowOff>
        </xdr:to>
        <xdr:sp macro="" textlink="">
          <xdr:nvSpPr>
            <xdr:cNvPr id="1029" name="TextBox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97</xdr:row>
          <xdr:rowOff>0</xdr:rowOff>
        </xdr:from>
        <xdr:to>
          <xdr:col>11</xdr:col>
          <xdr:colOff>619125</xdr:colOff>
          <xdr:row>97</xdr:row>
          <xdr:rowOff>0</xdr:rowOff>
        </xdr:to>
        <xdr:sp macro="" textlink="">
          <xdr:nvSpPr>
            <xdr:cNvPr id="1030" name="TextBox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97</xdr:row>
          <xdr:rowOff>0</xdr:rowOff>
        </xdr:from>
        <xdr:to>
          <xdr:col>11</xdr:col>
          <xdr:colOff>619125</xdr:colOff>
          <xdr:row>97</xdr:row>
          <xdr:rowOff>0</xdr:rowOff>
        </xdr:to>
        <xdr:sp macro="" textlink="">
          <xdr:nvSpPr>
            <xdr:cNvPr id="1031" name="TextBox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97</xdr:row>
          <xdr:rowOff>0</xdr:rowOff>
        </xdr:from>
        <xdr:to>
          <xdr:col>11</xdr:col>
          <xdr:colOff>619125</xdr:colOff>
          <xdr:row>97</xdr:row>
          <xdr:rowOff>0</xdr:rowOff>
        </xdr:to>
        <xdr:sp macro="" textlink="">
          <xdr:nvSpPr>
            <xdr:cNvPr id="1032" name="TextBox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97</xdr:row>
          <xdr:rowOff>0</xdr:rowOff>
        </xdr:from>
        <xdr:to>
          <xdr:col>11</xdr:col>
          <xdr:colOff>619125</xdr:colOff>
          <xdr:row>97</xdr:row>
          <xdr:rowOff>0</xdr:rowOff>
        </xdr:to>
        <xdr:sp macro="" textlink="">
          <xdr:nvSpPr>
            <xdr:cNvPr id="1033" name="TextBox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97</xdr:row>
          <xdr:rowOff>0</xdr:rowOff>
        </xdr:from>
        <xdr:to>
          <xdr:col>11</xdr:col>
          <xdr:colOff>619125</xdr:colOff>
          <xdr:row>97</xdr:row>
          <xdr:rowOff>0</xdr:rowOff>
        </xdr:to>
        <xdr:sp macro="" textlink="">
          <xdr:nvSpPr>
            <xdr:cNvPr id="1034" name="TextBox10" hidden="1">
              <a:extLst>
                <a:ext uri="{63B3BB69-23CF-44E3-9099-C40C66FF867C}">
                  <a14:compatExt spid="_x0000_s103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97</xdr:row>
          <xdr:rowOff>0</xdr:rowOff>
        </xdr:from>
        <xdr:to>
          <xdr:col>11</xdr:col>
          <xdr:colOff>619125</xdr:colOff>
          <xdr:row>97</xdr:row>
          <xdr:rowOff>0</xdr:rowOff>
        </xdr:to>
        <xdr:sp macro="" textlink="">
          <xdr:nvSpPr>
            <xdr:cNvPr id="1035" name="TextBox11" hidden="1">
              <a:extLst>
                <a:ext uri="{63B3BB69-23CF-44E3-9099-C40C66FF867C}">
                  <a14:compatExt spid="_x0000_s103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97</xdr:row>
          <xdr:rowOff>0</xdr:rowOff>
        </xdr:from>
        <xdr:to>
          <xdr:col>12</xdr:col>
          <xdr:colOff>523875</xdr:colOff>
          <xdr:row>97</xdr:row>
          <xdr:rowOff>0</xdr:rowOff>
        </xdr:to>
        <xdr:sp macro="" textlink="">
          <xdr:nvSpPr>
            <xdr:cNvPr id="1036" name="TextBox12" hidden="1">
              <a:extLst>
                <a:ext uri="{63B3BB69-23CF-44E3-9099-C40C66FF867C}">
                  <a14:compatExt spid="_x0000_s103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97</xdr:row>
          <xdr:rowOff>0</xdr:rowOff>
        </xdr:from>
        <xdr:to>
          <xdr:col>12</xdr:col>
          <xdr:colOff>523875</xdr:colOff>
          <xdr:row>97</xdr:row>
          <xdr:rowOff>0</xdr:rowOff>
        </xdr:to>
        <xdr:sp macro="" textlink="">
          <xdr:nvSpPr>
            <xdr:cNvPr id="1037" name="TextBox13" hidden="1">
              <a:extLst>
                <a:ext uri="{63B3BB69-23CF-44E3-9099-C40C66FF867C}">
                  <a14:compatExt spid="_x0000_s103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704850</xdr:colOff>
      <xdr:row>1</xdr:row>
      <xdr:rowOff>152400</xdr:rowOff>
    </xdr:from>
    <xdr:to>
      <xdr:col>8</xdr:col>
      <xdr:colOff>895350</xdr:colOff>
      <xdr:row>5</xdr:row>
      <xdr:rowOff>104775</xdr:rowOff>
    </xdr:to>
    <xdr:pic>
      <xdr:nvPicPr>
        <xdr:cNvPr id="2185"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314325"/>
          <a:ext cx="81629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ubierna\AppData\Local\Microsoft\Windows\INetCache\Content.Outlook\V1F9MR1B\IFR%20template%20(locked%20cells%20+%20macros%20insert%20line)%2007.02.2018-%20clean%20vers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
      <sheetName val="2. Incurred (Part A)"/>
      <sheetName val="3. Proposed (Part B)"/>
      <sheetName val="4. CA"/>
      <sheetName val="5. Outputs.Outcomes"/>
      <sheetName val="6. Milestones"/>
      <sheetName val="Input"/>
      <sheetName val="DATA"/>
      <sheetName val="BTO"/>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S3" t="str">
            <v>Return of unspent funds</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 Type="http://schemas.openxmlformats.org/officeDocument/2006/relationships/drawing" Target="../drawings/drawing1.xml"/><Relationship Id="rId21" Type="http://schemas.openxmlformats.org/officeDocument/2006/relationships/control" Target="../activeX/activeX9.xml"/><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2" Type="http://schemas.openxmlformats.org/officeDocument/2006/relationships/printerSettings" Target="../printerSettings/printerSettings2.bin"/><Relationship Id="rId16" Type="http://schemas.openxmlformats.org/officeDocument/2006/relationships/image" Target="../media/image6.emf"/><Relationship Id="rId20" Type="http://schemas.openxmlformats.org/officeDocument/2006/relationships/image" Target="../media/image8.emf"/><Relationship Id="rId1" Type="http://schemas.openxmlformats.org/officeDocument/2006/relationships/printerSettings" Target="../printerSettings/printerSettings1.bin"/><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control" Target="../activeX/activeX13.xml"/><Relationship Id="rId10" Type="http://schemas.openxmlformats.org/officeDocument/2006/relationships/image" Target="../media/image3.emf"/><Relationship Id="rId19" Type="http://schemas.openxmlformats.org/officeDocument/2006/relationships/control" Target="../activeX/activeX8.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c.europa.eu/budget/contracts_grants/info_contracts/inforeuro/index_en.cf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D99"/>
  <sheetViews>
    <sheetView showGridLines="0" tabSelected="1" view="pageBreakPreview" topLeftCell="A10" zoomScaleNormal="100" zoomScaleSheetLayoutView="100" workbookViewId="0">
      <selection activeCell="F99" sqref="F99"/>
    </sheetView>
  </sheetViews>
  <sheetFormatPr defaultColWidth="9.7109375" defaultRowHeight="11.25" x14ac:dyDescent="0.2"/>
  <cols>
    <col min="1" max="1" width="9.7109375" style="14" customWidth="1"/>
    <col min="2" max="2" width="2.28515625" style="14" customWidth="1"/>
    <col min="3" max="3" width="40.7109375" style="15" customWidth="1"/>
    <col min="4" max="6" width="10" style="14" customWidth="1"/>
    <col min="7" max="7" width="10.85546875" style="14" customWidth="1"/>
    <col min="8" max="11" width="10" style="14" customWidth="1"/>
    <col min="12" max="12" width="16.140625" style="14" customWidth="1"/>
    <col min="13" max="13" width="2.28515625" style="14" customWidth="1"/>
    <col min="14" max="14" width="9.85546875" style="14" customWidth="1"/>
    <col min="15" max="16" width="9.7109375" style="14" customWidth="1"/>
    <col min="17" max="17" width="9.85546875" style="14" customWidth="1"/>
    <col min="18" max="24" width="9.7109375" style="14" customWidth="1"/>
    <col min="25" max="25" width="9.7109375" style="14" hidden="1" customWidth="1"/>
    <col min="26" max="26" width="2" style="14" hidden="1" customWidth="1"/>
    <col min="27" max="30" width="9.7109375" style="14" hidden="1" customWidth="1"/>
    <col min="31" max="32" width="9.7109375" style="14" customWidth="1"/>
    <col min="33" max="16384" width="9.7109375" style="14"/>
  </cols>
  <sheetData>
    <row r="1" spans="2:27" ht="38.25" customHeight="1" x14ac:dyDescent="0.25">
      <c r="B1" s="238" t="s">
        <v>130</v>
      </c>
      <c r="C1" s="239"/>
      <c r="D1" s="239"/>
      <c r="E1" s="239"/>
      <c r="F1" s="239"/>
      <c r="G1" s="239"/>
      <c r="H1" s="239"/>
      <c r="I1" s="239"/>
      <c r="J1" s="239"/>
      <c r="K1" s="239"/>
      <c r="L1" s="239"/>
      <c r="M1" s="240"/>
      <c r="AA1" s="132" t="s">
        <v>121</v>
      </c>
    </row>
    <row r="2" spans="2:27" x14ac:dyDescent="0.2">
      <c r="B2" s="49"/>
      <c r="C2" s="144"/>
      <c r="D2" s="32"/>
      <c r="E2" s="32"/>
      <c r="F2" s="32"/>
      <c r="G2" s="32"/>
      <c r="H2" s="32"/>
      <c r="I2" s="32"/>
      <c r="J2" s="32"/>
      <c r="K2" s="32"/>
      <c r="L2" s="32"/>
      <c r="M2" s="145"/>
      <c r="AA2" s="132" t="s">
        <v>122</v>
      </c>
    </row>
    <row r="3" spans="2:27" ht="12.75" x14ac:dyDescent="0.2">
      <c r="B3" s="49"/>
      <c r="C3" s="134" t="s">
        <v>112</v>
      </c>
      <c r="D3" s="1"/>
      <c r="E3" s="136"/>
      <c r="F3" s="47"/>
      <c r="G3" s="47"/>
      <c r="H3" s="32"/>
      <c r="I3" s="32"/>
      <c r="J3" s="32"/>
      <c r="K3" s="32"/>
      <c r="L3" s="32"/>
      <c r="M3" s="145"/>
      <c r="AA3" s="132" t="s">
        <v>117</v>
      </c>
    </row>
    <row r="4" spans="2:27" ht="12.75" x14ac:dyDescent="0.2">
      <c r="B4" s="49"/>
      <c r="C4" s="135"/>
      <c r="D4" s="18"/>
      <c r="E4" s="136"/>
      <c r="F4" s="47"/>
      <c r="G4" s="47"/>
      <c r="H4" s="32"/>
      <c r="I4" s="32"/>
      <c r="J4" s="32"/>
      <c r="K4" s="32"/>
      <c r="L4" s="32"/>
      <c r="M4" s="145"/>
      <c r="AA4" s="132" t="s">
        <v>119</v>
      </c>
    </row>
    <row r="5" spans="2:27" ht="12.75" x14ac:dyDescent="0.2">
      <c r="B5" s="49"/>
      <c r="C5" s="134" t="s">
        <v>113</v>
      </c>
      <c r="D5" s="50"/>
      <c r="E5" s="136"/>
      <c r="F5" s="3" t="s">
        <v>105</v>
      </c>
      <c r="G5" s="133"/>
      <c r="H5" s="32"/>
      <c r="I5" s="32"/>
      <c r="J5" s="32"/>
      <c r="K5" s="32"/>
      <c r="L5" s="32"/>
      <c r="M5" s="145"/>
      <c r="AA5" s="132" t="s">
        <v>120</v>
      </c>
    </row>
    <row r="6" spans="2:27" ht="13.5" thickBot="1" x14ac:dyDescent="0.25">
      <c r="B6" s="49"/>
      <c r="C6" s="134"/>
      <c r="D6" s="59"/>
      <c r="E6" s="136"/>
      <c r="F6" s="3"/>
      <c r="G6" s="47"/>
      <c r="H6" s="32"/>
      <c r="I6" s="32"/>
      <c r="J6" s="32"/>
      <c r="K6" s="32"/>
      <c r="L6" s="32"/>
      <c r="M6" s="145"/>
      <c r="AA6" s="132" t="s">
        <v>118</v>
      </c>
    </row>
    <row r="7" spans="2:27" ht="18" x14ac:dyDescent="0.25">
      <c r="B7" s="243" t="s">
        <v>137</v>
      </c>
      <c r="C7" s="244"/>
      <c r="D7" s="244"/>
      <c r="E7" s="244"/>
      <c r="F7" s="244"/>
      <c r="G7" s="244"/>
      <c r="H7" s="244"/>
      <c r="I7" s="244"/>
      <c r="J7" s="244"/>
      <c r="K7" s="244"/>
      <c r="L7" s="244"/>
      <c r="M7" s="245"/>
      <c r="N7" s="16"/>
      <c r="AA7" s="138" t="s">
        <v>127</v>
      </c>
    </row>
    <row r="8" spans="2:27" ht="14.25" x14ac:dyDescent="0.2">
      <c r="B8" s="17"/>
      <c r="C8" s="18"/>
      <c r="D8" s="18"/>
      <c r="E8" s="18"/>
      <c r="F8" s="18"/>
      <c r="G8" s="18"/>
      <c r="H8" s="18"/>
      <c r="I8" s="18"/>
      <c r="J8" s="18"/>
      <c r="K8" s="18"/>
      <c r="L8" s="18"/>
      <c r="M8" s="146"/>
      <c r="N8" s="19"/>
      <c r="AA8" s="138" t="s">
        <v>125</v>
      </c>
    </row>
    <row r="9" spans="2:27" s="24" customFormat="1" ht="14.25" x14ac:dyDescent="0.2">
      <c r="B9" s="20"/>
      <c r="C9" s="21" t="s">
        <v>103</v>
      </c>
      <c r="D9" s="250"/>
      <c r="E9" s="250"/>
      <c r="F9" s="250"/>
      <c r="G9" s="250"/>
      <c r="H9" s="250"/>
      <c r="I9" s="250"/>
      <c r="J9" s="22"/>
      <c r="K9" s="22"/>
      <c r="L9" s="22"/>
      <c r="M9" s="147"/>
      <c r="N9" s="23"/>
      <c r="AA9" s="138" t="s">
        <v>132</v>
      </c>
    </row>
    <row r="10" spans="2:27" ht="14.25" x14ac:dyDescent="0.2">
      <c r="B10" s="25"/>
      <c r="C10" s="26"/>
      <c r="D10" s="47"/>
      <c r="E10" s="47"/>
      <c r="F10" s="47"/>
      <c r="G10" s="47"/>
      <c r="H10" s="47"/>
      <c r="I10" s="47"/>
      <c r="J10" s="27"/>
      <c r="K10" s="27"/>
      <c r="L10" s="27"/>
      <c r="M10" s="148"/>
      <c r="N10" s="19"/>
      <c r="AA10" s="138" t="s">
        <v>128</v>
      </c>
    </row>
    <row r="11" spans="2:27" ht="14.25" x14ac:dyDescent="0.2">
      <c r="B11" s="25"/>
      <c r="C11" s="28" t="s">
        <v>116</v>
      </c>
      <c r="D11" s="247"/>
      <c r="E11" s="247"/>
      <c r="F11" s="47"/>
      <c r="G11" s="47"/>
      <c r="H11" s="47"/>
      <c r="I11" s="28"/>
      <c r="J11" s="28"/>
      <c r="K11" s="246"/>
      <c r="L11" s="246"/>
      <c r="M11" s="148"/>
      <c r="N11" s="29"/>
      <c r="O11" s="29"/>
      <c r="P11" s="29"/>
      <c r="Q11" s="29"/>
      <c r="AA11" s="138" t="s">
        <v>126</v>
      </c>
    </row>
    <row r="12" spans="2:27" ht="14.25" x14ac:dyDescent="0.2">
      <c r="B12" s="25"/>
      <c r="C12" s="28"/>
      <c r="D12" s="30"/>
      <c r="E12" s="30"/>
      <c r="F12" s="27"/>
      <c r="G12" s="27"/>
      <c r="H12" s="27"/>
      <c r="I12" s="28"/>
      <c r="J12" s="28"/>
      <c r="K12" s="31"/>
      <c r="L12" s="31"/>
      <c r="M12" s="148"/>
      <c r="N12" s="29"/>
      <c r="O12" s="29"/>
      <c r="P12" s="29"/>
      <c r="Q12" s="29"/>
      <c r="AA12" s="139" t="s">
        <v>131</v>
      </c>
    </row>
    <row r="13" spans="2:27" ht="14.25" x14ac:dyDescent="0.2">
      <c r="B13" s="25"/>
      <c r="C13" s="28" t="s">
        <v>106</v>
      </c>
      <c r="D13" s="248">
        <v>1</v>
      </c>
      <c r="E13" s="249"/>
      <c r="F13" s="27"/>
      <c r="G13" s="27"/>
      <c r="H13" s="27"/>
      <c r="I13" s="28"/>
      <c r="J13" s="28"/>
      <c r="K13" s="31"/>
      <c r="L13" s="31"/>
      <c r="M13" s="148"/>
      <c r="N13" s="29"/>
      <c r="O13" s="29"/>
      <c r="P13" s="29"/>
      <c r="Q13" s="29"/>
    </row>
    <row r="14" spans="2:27" ht="14.25" x14ac:dyDescent="0.2">
      <c r="B14" s="25"/>
      <c r="C14" s="26"/>
      <c r="D14" s="27"/>
      <c r="E14" s="27"/>
      <c r="F14" s="27"/>
      <c r="G14" s="27"/>
      <c r="H14" s="27"/>
      <c r="I14" s="28"/>
      <c r="J14" s="28"/>
      <c r="K14" s="246"/>
      <c r="L14" s="246"/>
      <c r="M14" s="148"/>
      <c r="N14" s="19"/>
    </row>
    <row r="15" spans="2:27" ht="14.25" x14ac:dyDescent="0.2">
      <c r="B15" s="25"/>
      <c r="C15" s="28" t="s">
        <v>104</v>
      </c>
      <c r="D15" s="241" t="s">
        <v>123</v>
      </c>
      <c r="E15" s="242"/>
      <c r="F15" s="27"/>
      <c r="G15" s="27"/>
      <c r="H15" s="27"/>
      <c r="I15" s="32"/>
      <c r="J15" s="28" t="s">
        <v>105</v>
      </c>
      <c r="K15" s="241" t="s">
        <v>124</v>
      </c>
      <c r="L15" s="242"/>
      <c r="M15" s="148"/>
      <c r="N15" s="29"/>
      <c r="O15" s="33"/>
      <c r="P15" s="33"/>
      <c r="Q15" s="33"/>
      <c r="AA15" s="14" t="s">
        <v>148</v>
      </c>
    </row>
    <row r="16" spans="2:27" ht="15" thickBot="1" x14ac:dyDescent="0.25">
      <c r="B16" s="34"/>
      <c r="C16" s="35"/>
      <c r="D16" s="36"/>
      <c r="E16" s="36"/>
      <c r="F16" s="36"/>
      <c r="G16" s="36"/>
      <c r="H16" s="36"/>
      <c r="I16" s="36"/>
      <c r="J16" s="36"/>
      <c r="K16" s="36"/>
      <c r="L16" s="36"/>
      <c r="M16" s="149"/>
      <c r="N16" s="29"/>
      <c r="O16" s="33"/>
      <c r="P16" s="33"/>
      <c r="Q16" s="33"/>
      <c r="AA16" s="14" t="s">
        <v>149</v>
      </c>
    </row>
    <row r="17" spans="2:27" ht="18" x14ac:dyDescent="0.2">
      <c r="B17" s="243" t="s">
        <v>138</v>
      </c>
      <c r="C17" s="244"/>
      <c r="D17" s="244"/>
      <c r="E17" s="244"/>
      <c r="F17" s="244"/>
      <c r="G17" s="244"/>
      <c r="H17" s="244"/>
      <c r="I17" s="244"/>
      <c r="J17" s="244"/>
      <c r="K17" s="244"/>
      <c r="L17" s="244"/>
      <c r="M17" s="245"/>
      <c r="N17" s="29"/>
      <c r="O17" s="33"/>
      <c r="P17" s="33"/>
      <c r="Q17" s="37"/>
      <c r="AA17" s="14" t="s">
        <v>150</v>
      </c>
    </row>
    <row r="18" spans="2:27" ht="12.75" x14ac:dyDescent="0.2">
      <c r="B18" s="17"/>
      <c r="C18" s="18"/>
      <c r="D18" s="18"/>
      <c r="E18" s="18"/>
      <c r="F18" s="18"/>
      <c r="G18" s="18"/>
      <c r="H18" s="18"/>
      <c r="I18" s="18"/>
      <c r="J18" s="18"/>
      <c r="K18" s="18"/>
      <c r="L18" s="18"/>
      <c r="M18" s="146"/>
    </row>
    <row r="19" spans="2:27" s="24" customFormat="1" ht="12.75" x14ac:dyDescent="0.2">
      <c r="B19" s="20"/>
      <c r="C19" s="21" t="s">
        <v>98</v>
      </c>
      <c r="D19" s="221"/>
      <c r="E19" s="222"/>
      <c r="F19" s="222"/>
      <c r="G19" s="222"/>
      <c r="H19" s="222"/>
      <c r="I19" s="222"/>
      <c r="J19" s="222"/>
      <c r="K19" s="222"/>
      <c r="L19" s="223"/>
      <c r="M19" s="147"/>
    </row>
    <row r="20" spans="2:27" ht="12.75" x14ac:dyDescent="0.2">
      <c r="B20" s="25"/>
      <c r="C20" s="26"/>
      <c r="D20" s="27"/>
      <c r="E20" s="27"/>
      <c r="F20" s="27"/>
      <c r="G20" s="27"/>
      <c r="H20" s="27"/>
      <c r="I20" s="27"/>
      <c r="J20" s="27"/>
      <c r="K20" s="27"/>
      <c r="L20" s="27"/>
      <c r="M20" s="148"/>
    </row>
    <row r="21" spans="2:27" s="24" customFormat="1" ht="12.75" x14ac:dyDescent="0.2">
      <c r="B21" s="20"/>
      <c r="C21" s="21" t="s">
        <v>102</v>
      </c>
      <c r="D21" s="221"/>
      <c r="E21" s="222"/>
      <c r="F21" s="222"/>
      <c r="G21" s="222"/>
      <c r="H21" s="222"/>
      <c r="I21" s="222"/>
      <c r="J21" s="222"/>
      <c r="K21" s="222"/>
      <c r="L21" s="223"/>
      <c r="M21" s="147"/>
    </row>
    <row r="22" spans="2:27" s="24" customFormat="1" ht="12.75" x14ac:dyDescent="0.2">
      <c r="B22" s="20"/>
      <c r="C22" s="21" t="s">
        <v>99</v>
      </c>
      <c r="D22" s="221"/>
      <c r="E22" s="222"/>
      <c r="F22" s="222"/>
      <c r="G22" s="222"/>
      <c r="H22" s="222"/>
      <c r="I22" s="222"/>
      <c r="J22" s="222"/>
      <c r="K22" s="222"/>
      <c r="L22" s="223"/>
      <c r="M22" s="147"/>
    </row>
    <row r="23" spans="2:27" ht="12.75" x14ac:dyDescent="0.2">
      <c r="B23" s="25"/>
      <c r="C23" s="28" t="s">
        <v>100</v>
      </c>
      <c r="D23" s="234"/>
      <c r="E23" s="234"/>
      <c r="F23" s="234"/>
      <c r="G23" s="234"/>
      <c r="H23" s="47"/>
      <c r="I23" s="47"/>
      <c r="J23" s="47"/>
      <c r="K23" s="47"/>
      <c r="L23" s="47"/>
      <c r="M23" s="148"/>
    </row>
    <row r="24" spans="2:27" ht="12.75" x14ac:dyDescent="0.2">
      <c r="B24" s="25"/>
      <c r="C24" s="28" t="s">
        <v>101</v>
      </c>
      <c r="D24" s="234"/>
      <c r="E24" s="234"/>
      <c r="F24" s="234"/>
      <c r="G24" s="234"/>
      <c r="H24" s="47"/>
      <c r="I24" s="47"/>
      <c r="J24" s="47"/>
      <c r="K24" s="47"/>
      <c r="L24" s="47"/>
      <c r="M24" s="148"/>
    </row>
    <row r="25" spans="2:27" ht="13.5" thickBot="1" x14ac:dyDescent="0.25">
      <c r="B25" s="25"/>
      <c r="C25" s="28"/>
      <c r="D25" s="38"/>
      <c r="E25" s="38"/>
      <c r="F25" s="38"/>
      <c r="G25" s="38"/>
      <c r="H25" s="27"/>
      <c r="I25" s="27"/>
      <c r="J25" s="27"/>
      <c r="K25" s="27"/>
      <c r="L25" s="27"/>
      <c r="M25" s="148"/>
    </row>
    <row r="26" spans="2:27" ht="18" customHeight="1" x14ac:dyDescent="0.2">
      <c r="B26" s="243" t="s">
        <v>172</v>
      </c>
      <c r="C26" s="244"/>
      <c r="D26" s="244"/>
      <c r="E26" s="244"/>
      <c r="F26" s="244"/>
      <c r="G26" s="244"/>
      <c r="H26" s="244"/>
      <c r="I26" s="244"/>
      <c r="J26" s="244"/>
      <c r="K26" s="244"/>
      <c r="L26" s="244"/>
      <c r="M26" s="245"/>
    </row>
    <row r="27" spans="2:27" ht="12.75" x14ac:dyDescent="0.2">
      <c r="B27" s="25"/>
      <c r="C27" s="28"/>
      <c r="D27" s="38"/>
      <c r="E27" s="38"/>
      <c r="F27" s="38"/>
      <c r="G27" s="38"/>
      <c r="H27" s="27"/>
      <c r="I27" s="27"/>
      <c r="J27" s="27"/>
      <c r="K27" s="27"/>
      <c r="L27" s="27"/>
      <c r="M27" s="148"/>
    </row>
    <row r="28" spans="2:27" s="24" customFormat="1" ht="12.75" x14ac:dyDescent="0.2">
      <c r="B28" s="20"/>
      <c r="C28" s="39"/>
      <c r="D28" s="39"/>
      <c r="E28" s="39"/>
      <c r="F28" s="39"/>
      <c r="G28" s="39"/>
      <c r="H28" s="39"/>
      <c r="I28" s="39"/>
      <c r="J28" s="39"/>
      <c r="K28" s="39"/>
      <c r="L28" s="39"/>
      <c r="M28" s="147"/>
    </row>
    <row r="29" spans="2:27" s="24" customFormat="1" ht="40.5" customHeight="1" x14ac:dyDescent="0.2">
      <c r="B29" s="20"/>
      <c r="C29" s="140" t="s">
        <v>171</v>
      </c>
      <c r="D29" s="235" t="s">
        <v>181</v>
      </c>
      <c r="E29" s="236"/>
      <c r="F29" s="236"/>
      <c r="G29" s="236"/>
      <c r="H29" s="236"/>
      <c r="I29" s="236"/>
      <c r="J29" s="236"/>
      <c r="K29" s="236"/>
      <c r="L29" s="236"/>
      <c r="M29" s="147"/>
    </row>
    <row r="30" spans="2:27" s="24" customFormat="1" ht="12.75" x14ac:dyDescent="0.2">
      <c r="B30" s="20"/>
      <c r="C30" s="39"/>
      <c r="D30" s="141"/>
      <c r="E30" s="141"/>
      <c r="F30" s="141"/>
      <c r="G30" s="141"/>
      <c r="H30" s="141"/>
      <c r="I30" s="141"/>
      <c r="J30" s="141"/>
      <c r="K30" s="141"/>
      <c r="L30" s="141"/>
      <c r="M30" s="147"/>
    </row>
    <row r="31" spans="2:27" s="24" customFormat="1" ht="38.25" x14ac:dyDescent="0.2">
      <c r="B31" s="20"/>
      <c r="C31" s="140" t="s">
        <v>173</v>
      </c>
      <c r="D31" s="235" t="s">
        <v>180</v>
      </c>
      <c r="E31" s="236"/>
      <c r="F31" s="236"/>
      <c r="G31" s="236"/>
      <c r="H31" s="236"/>
      <c r="I31" s="236"/>
      <c r="J31" s="236"/>
      <c r="K31" s="236"/>
      <c r="L31" s="236"/>
      <c r="M31" s="147"/>
    </row>
    <row r="32" spans="2:27" s="24" customFormat="1" ht="12.75" x14ac:dyDescent="0.2">
      <c r="B32" s="20"/>
      <c r="C32" s="39"/>
      <c r="D32" s="141"/>
      <c r="E32" s="141"/>
      <c r="F32" s="141"/>
      <c r="G32" s="141"/>
      <c r="H32" s="141"/>
      <c r="I32" s="141"/>
      <c r="J32" s="141"/>
      <c r="K32" s="141"/>
      <c r="L32" s="141"/>
      <c r="M32" s="147"/>
    </row>
    <row r="33" spans="2:13" s="24" customFormat="1" ht="31.5" customHeight="1" x14ac:dyDescent="0.2">
      <c r="B33" s="20"/>
      <c r="C33" s="140" t="s">
        <v>133</v>
      </c>
      <c r="D33" s="235" t="s">
        <v>189</v>
      </c>
      <c r="E33" s="237"/>
      <c r="F33" s="237"/>
      <c r="G33" s="237"/>
      <c r="H33" s="237"/>
      <c r="I33" s="237"/>
      <c r="J33" s="237"/>
      <c r="K33" s="237"/>
      <c r="L33" s="237"/>
      <c r="M33" s="147"/>
    </row>
    <row r="34" spans="2:13" s="24" customFormat="1" ht="31.5" customHeight="1" x14ac:dyDescent="0.2">
      <c r="B34" s="20"/>
      <c r="C34" s="140" t="s">
        <v>185</v>
      </c>
      <c r="D34" s="235" t="s">
        <v>189</v>
      </c>
      <c r="E34" s="237"/>
      <c r="F34" s="237"/>
      <c r="G34" s="237"/>
      <c r="H34" s="237"/>
      <c r="I34" s="237"/>
      <c r="J34" s="237"/>
      <c r="K34" s="237"/>
      <c r="L34" s="237"/>
      <c r="M34" s="147"/>
    </row>
    <row r="35" spans="2:13" s="24" customFormat="1" ht="12.75" x14ac:dyDescent="0.2">
      <c r="B35" s="20"/>
      <c r="C35" s="39"/>
      <c r="D35" s="141"/>
      <c r="E35" s="141"/>
      <c r="F35" s="141"/>
      <c r="G35" s="141"/>
      <c r="H35" s="141"/>
      <c r="I35" s="141"/>
      <c r="J35" s="141"/>
      <c r="K35" s="141"/>
      <c r="L35" s="141"/>
      <c r="M35" s="147"/>
    </row>
    <row r="36" spans="2:13" s="24" customFormat="1" ht="29.25" customHeight="1" x14ac:dyDescent="0.2">
      <c r="B36" s="20"/>
      <c r="C36" s="140" t="s">
        <v>134</v>
      </c>
      <c r="D36" s="235" t="s">
        <v>135</v>
      </c>
      <c r="E36" s="236"/>
      <c r="F36" s="236"/>
      <c r="G36" s="236"/>
      <c r="H36" s="236"/>
      <c r="I36" s="236"/>
      <c r="J36" s="236"/>
      <c r="K36" s="236"/>
      <c r="L36" s="236"/>
      <c r="M36" s="147"/>
    </row>
    <row r="37" spans="2:13" s="24" customFormat="1" ht="12.75" x14ac:dyDescent="0.2">
      <c r="B37" s="20"/>
      <c r="C37" s="39"/>
      <c r="D37" s="141"/>
      <c r="E37" s="141"/>
      <c r="F37" s="141"/>
      <c r="G37" s="141"/>
      <c r="H37" s="141"/>
      <c r="I37" s="141"/>
      <c r="J37" s="141"/>
      <c r="K37" s="141"/>
      <c r="L37" s="141"/>
      <c r="M37" s="147"/>
    </row>
    <row r="38" spans="2:13" s="24" customFormat="1" ht="144.75" customHeight="1" x14ac:dyDescent="0.2">
      <c r="B38" s="20"/>
      <c r="C38" s="140" t="s">
        <v>136</v>
      </c>
      <c r="D38" s="235" t="s">
        <v>183</v>
      </c>
      <c r="E38" s="236"/>
      <c r="F38" s="236"/>
      <c r="G38" s="236"/>
      <c r="H38" s="236"/>
      <c r="I38" s="236"/>
      <c r="J38" s="236"/>
      <c r="K38" s="236"/>
      <c r="L38" s="236"/>
      <c r="M38" s="147"/>
    </row>
    <row r="39" spans="2:13" s="24" customFormat="1" ht="12.75" x14ac:dyDescent="0.2">
      <c r="B39" s="20"/>
      <c r="C39" s="39"/>
      <c r="D39" s="141"/>
      <c r="E39" s="141"/>
      <c r="F39" s="141"/>
      <c r="G39" s="141"/>
      <c r="H39" s="141"/>
      <c r="I39" s="141"/>
      <c r="J39" s="141"/>
      <c r="K39" s="141"/>
      <c r="L39" s="141"/>
      <c r="M39" s="147"/>
    </row>
    <row r="40" spans="2:13" s="24" customFormat="1" ht="13.5" thickBot="1" x14ac:dyDescent="0.25">
      <c r="B40" s="20"/>
      <c r="C40" s="39"/>
      <c r="D40" s="141"/>
      <c r="E40" s="141"/>
      <c r="F40" s="141"/>
      <c r="G40" s="141"/>
      <c r="H40" s="141"/>
      <c r="I40" s="141"/>
      <c r="J40" s="141"/>
      <c r="K40" s="141"/>
      <c r="L40" s="141"/>
      <c r="M40" s="147"/>
    </row>
    <row r="41" spans="2:13" s="24" customFormat="1" ht="18" x14ac:dyDescent="0.2">
      <c r="B41" s="243" t="s">
        <v>139</v>
      </c>
      <c r="C41" s="244"/>
      <c r="D41" s="244"/>
      <c r="E41" s="244"/>
      <c r="F41" s="244"/>
      <c r="G41" s="244"/>
      <c r="H41" s="244"/>
      <c r="I41" s="244"/>
      <c r="J41" s="244"/>
      <c r="K41" s="244"/>
      <c r="L41" s="244"/>
      <c r="M41" s="245"/>
    </row>
    <row r="42" spans="2:13" s="24" customFormat="1" ht="12.75" x14ac:dyDescent="0.2">
      <c r="B42" s="20"/>
      <c r="C42" s="39"/>
      <c r="D42" s="141"/>
      <c r="E42" s="141"/>
      <c r="F42" s="141"/>
      <c r="G42" s="141"/>
      <c r="H42" s="141"/>
      <c r="I42" s="141"/>
      <c r="J42" s="141"/>
      <c r="K42" s="141"/>
      <c r="L42" s="141"/>
      <c r="M42" s="147"/>
    </row>
    <row r="43" spans="2:13" s="24" customFormat="1" ht="44.25" customHeight="1" x14ac:dyDescent="0.2">
      <c r="B43" s="20"/>
      <c r="C43" s="142"/>
      <c r="D43" s="231" t="s">
        <v>167</v>
      </c>
      <c r="E43" s="231"/>
      <c r="F43" s="231" t="s">
        <v>168</v>
      </c>
      <c r="G43" s="231"/>
      <c r="H43" s="231" t="s">
        <v>114</v>
      </c>
      <c r="I43" s="231"/>
      <c r="J43" s="231" t="s">
        <v>115</v>
      </c>
      <c r="K43" s="231"/>
      <c r="L43" s="141"/>
      <c r="M43" s="147"/>
    </row>
    <row r="44" spans="2:13" s="24" customFormat="1" ht="22.5" customHeight="1" x14ac:dyDescent="0.2">
      <c r="B44" s="20"/>
      <c r="C44" s="208" t="s">
        <v>140</v>
      </c>
      <c r="D44" s="230">
        <f>D61+D77</f>
        <v>0</v>
      </c>
      <c r="E44" s="230"/>
      <c r="F44" s="230">
        <f>F61+F77</f>
        <v>0</v>
      </c>
      <c r="G44" s="230"/>
      <c r="H44" s="230">
        <f>D44+F44</f>
        <v>0</v>
      </c>
      <c r="I44" s="230"/>
      <c r="J44" s="232">
        <f>D11-H44</f>
        <v>0</v>
      </c>
      <c r="K44" s="233"/>
      <c r="L44" s="141"/>
      <c r="M44" s="147"/>
    </row>
    <row r="45" spans="2:13" s="24" customFormat="1" ht="12.75" x14ac:dyDescent="0.2">
      <c r="B45" s="20"/>
      <c r="C45" s="207"/>
      <c r="D45" s="141"/>
      <c r="E45" s="141"/>
      <c r="F45" s="141"/>
      <c r="G45" s="141"/>
      <c r="H45" s="141"/>
      <c r="I45" s="141"/>
      <c r="J45" s="141"/>
      <c r="K45" s="141"/>
      <c r="L45" s="141"/>
      <c r="M45" s="147"/>
    </row>
    <row r="46" spans="2:13" s="24" customFormat="1" ht="12.75" x14ac:dyDescent="0.2">
      <c r="B46" s="20"/>
      <c r="C46" s="207"/>
      <c r="D46" s="141"/>
      <c r="E46" s="141"/>
      <c r="F46" s="141"/>
      <c r="G46" s="141"/>
      <c r="H46" s="141"/>
      <c r="I46" s="141"/>
      <c r="J46" s="141"/>
      <c r="K46" s="141"/>
      <c r="L46" s="141"/>
      <c r="M46" s="147"/>
    </row>
    <row r="47" spans="2:13" s="24" customFormat="1" ht="12.75" x14ac:dyDescent="0.2">
      <c r="B47" s="20"/>
      <c r="C47" s="251" t="s">
        <v>201</v>
      </c>
      <c r="D47" s="251"/>
      <c r="E47" s="137"/>
      <c r="F47" s="137"/>
      <c r="G47" s="47"/>
      <c r="H47" s="32"/>
      <c r="I47" s="141"/>
      <c r="J47" s="141"/>
      <c r="K47" s="141"/>
      <c r="L47" s="141"/>
      <c r="M47" s="147"/>
    </row>
    <row r="48" spans="2:13" s="24" customFormat="1" ht="12.75" x14ac:dyDescent="0.2">
      <c r="B48" s="20"/>
      <c r="C48" s="28"/>
      <c r="D48" s="252"/>
      <c r="E48" s="252"/>
      <c r="F48" s="252"/>
      <c r="G48" s="252"/>
      <c r="H48" s="47"/>
      <c r="I48" s="141"/>
      <c r="J48" s="141"/>
      <c r="K48" s="141"/>
      <c r="L48" s="141"/>
      <c r="M48" s="147"/>
    </row>
    <row r="49" spans="2:13" s="24" customFormat="1" ht="39.75" customHeight="1" x14ac:dyDescent="0.2">
      <c r="B49" s="20"/>
      <c r="C49" s="28"/>
      <c r="D49" s="231" t="s">
        <v>195</v>
      </c>
      <c r="E49" s="231"/>
      <c r="F49" s="231" t="s">
        <v>168</v>
      </c>
      <c r="G49" s="231"/>
      <c r="H49" s="231" t="s">
        <v>196</v>
      </c>
      <c r="I49" s="231"/>
      <c r="J49" s="141"/>
      <c r="K49" s="141"/>
      <c r="L49" s="141"/>
      <c r="M49" s="147"/>
    </row>
    <row r="50" spans="2:13" s="24" customFormat="1" ht="18.75" customHeight="1" x14ac:dyDescent="0.2">
      <c r="B50" s="20"/>
      <c r="C50" s="208" t="s">
        <v>200</v>
      </c>
      <c r="D50" s="253"/>
      <c r="E50" s="254"/>
      <c r="F50" s="253"/>
      <c r="G50" s="254"/>
      <c r="H50" s="269">
        <f>D50+F50</f>
        <v>0</v>
      </c>
      <c r="I50" s="269"/>
      <c r="J50" s="141"/>
      <c r="K50" s="141"/>
      <c r="L50" s="141"/>
      <c r="M50" s="147"/>
    </row>
    <row r="51" spans="2:13" s="24" customFormat="1" ht="12.75" x14ac:dyDescent="0.2">
      <c r="B51" s="20"/>
      <c r="C51" s="39"/>
      <c r="D51" s="141"/>
      <c r="E51" s="141"/>
      <c r="F51" s="141"/>
      <c r="G51" s="141"/>
      <c r="H51" s="141"/>
      <c r="I51" s="141"/>
      <c r="J51" s="141"/>
      <c r="K51" s="141"/>
      <c r="L51" s="141"/>
      <c r="M51" s="147"/>
    </row>
    <row r="52" spans="2:13" s="24" customFormat="1" ht="27" customHeight="1" x14ac:dyDescent="0.2">
      <c r="B52" s="20"/>
      <c r="C52" s="48" t="s">
        <v>142</v>
      </c>
      <c r="D52" s="270" t="s">
        <v>176</v>
      </c>
      <c r="E52" s="271"/>
      <c r="F52" s="271"/>
      <c r="G52" s="271"/>
      <c r="H52" s="271"/>
      <c r="I52" s="271"/>
      <c r="J52" s="271"/>
      <c r="K52" s="271"/>
      <c r="L52" s="272"/>
      <c r="M52" s="147"/>
    </row>
    <row r="54" spans="2:13" s="201" customFormat="1" ht="63.75" customHeight="1" x14ac:dyDescent="0.2">
      <c r="B54" s="198"/>
      <c r="C54" s="28"/>
      <c r="D54" s="273" t="s">
        <v>193</v>
      </c>
      <c r="E54" s="274"/>
      <c r="F54" s="231" t="s">
        <v>191</v>
      </c>
      <c r="G54" s="231"/>
      <c r="H54" s="231" t="s">
        <v>192</v>
      </c>
      <c r="I54" s="231"/>
      <c r="J54" s="199"/>
      <c r="K54" s="199"/>
      <c r="L54" s="199"/>
      <c r="M54" s="200"/>
    </row>
    <row r="55" spans="2:13" s="201" customFormat="1" ht="20.25" customHeight="1" x14ac:dyDescent="0.2">
      <c r="B55" s="198"/>
      <c r="C55" s="209" t="s">
        <v>190</v>
      </c>
      <c r="D55" s="253"/>
      <c r="E55" s="254"/>
      <c r="F55" s="253"/>
      <c r="G55" s="254"/>
      <c r="H55" s="253">
        <f>-D55+F55</f>
        <v>0</v>
      </c>
      <c r="I55" s="254"/>
      <c r="J55" s="199"/>
      <c r="K55" s="199"/>
      <c r="L55" s="199"/>
      <c r="M55" s="200"/>
    </row>
    <row r="56" spans="2:13" s="24" customFormat="1" ht="18" customHeight="1" x14ac:dyDescent="0.2">
      <c r="B56" s="20"/>
      <c r="C56" s="48"/>
      <c r="D56" s="205"/>
      <c r="E56" s="205"/>
      <c r="F56" s="205"/>
      <c r="G56" s="205"/>
      <c r="H56" s="205"/>
      <c r="I56" s="205"/>
      <c r="J56" s="205"/>
      <c r="K56" s="205"/>
      <c r="L56" s="205"/>
      <c r="M56" s="147"/>
    </row>
    <row r="57" spans="2:13" s="24" customFormat="1" ht="18" customHeight="1" x14ac:dyDescent="0.2">
      <c r="B57" s="20"/>
      <c r="C57" s="48" t="s">
        <v>129</v>
      </c>
      <c r="D57" s="270" t="s">
        <v>141</v>
      </c>
      <c r="E57" s="271"/>
      <c r="F57" s="271"/>
      <c r="G57" s="271"/>
      <c r="H57" s="271"/>
      <c r="I57" s="271"/>
      <c r="J57" s="271"/>
      <c r="K57" s="271"/>
      <c r="L57" s="272"/>
      <c r="M57" s="147"/>
    </row>
    <row r="58" spans="2:13" s="24" customFormat="1" ht="18" customHeight="1" x14ac:dyDescent="0.2">
      <c r="B58" s="20"/>
      <c r="C58" s="48" t="s">
        <v>174</v>
      </c>
      <c r="D58" s="270" t="s">
        <v>175</v>
      </c>
      <c r="E58" s="271"/>
      <c r="F58" s="271"/>
      <c r="G58" s="271"/>
      <c r="H58" s="271"/>
      <c r="I58" s="271"/>
      <c r="J58" s="271"/>
      <c r="K58" s="271"/>
      <c r="L58" s="272"/>
      <c r="M58" s="147"/>
    </row>
    <row r="59" spans="2:13" s="24" customFormat="1" ht="18" customHeight="1" x14ac:dyDescent="0.2">
      <c r="B59" s="20"/>
      <c r="C59" s="48"/>
      <c r="D59" s="203"/>
      <c r="E59" s="205"/>
      <c r="F59" s="205"/>
      <c r="G59" s="205"/>
      <c r="H59" s="205"/>
      <c r="I59" s="205"/>
      <c r="J59" s="205"/>
      <c r="K59" s="205"/>
      <c r="L59" s="205"/>
      <c r="M59" s="147"/>
    </row>
    <row r="60" spans="2:13" s="24" customFormat="1" ht="44.25" customHeight="1" x14ac:dyDescent="0.2">
      <c r="B60" s="20"/>
      <c r="C60" s="28"/>
      <c r="D60" s="231" t="s">
        <v>195</v>
      </c>
      <c r="E60" s="231"/>
      <c r="F60" s="231" t="s">
        <v>168</v>
      </c>
      <c r="G60" s="231"/>
      <c r="H60" s="231" t="s">
        <v>198</v>
      </c>
      <c r="I60" s="231"/>
      <c r="J60" s="205"/>
      <c r="K60" s="205"/>
      <c r="L60" s="205"/>
      <c r="M60" s="147"/>
    </row>
    <row r="61" spans="2:13" s="24" customFormat="1" ht="18" customHeight="1" x14ac:dyDescent="0.2">
      <c r="B61" s="20"/>
      <c r="C61" s="208" t="s">
        <v>197</v>
      </c>
      <c r="D61" s="253"/>
      <c r="E61" s="254"/>
      <c r="F61" s="253"/>
      <c r="G61" s="254"/>
      <c r="H61" s="269">
        <f>D61+F61</f>
        <v>0</v>
      </c>
      <c r="I61" s="269"/>
      <c r="J61" s="205"/>
      <c r="K61" s="205"/>
      <c r="L61" s="205"/>
      <c r="M61" s="147"/>
    </row>
    <row r="62" spans="2:13" s="24" customFormat="1" ht="18" customHeight="1" x14ac:dyDescent="0.2">
      <c r="B62" s="20"/>
      <c r="C62" s="48"/>
      <c r="D62" s="206"/>
      <c r="E62" s="205"/>
      <c r="F62" s="205"/>
      <c r="G62" s="205"/>
      <c r="H62" s="205"/>
      <c r="I62" s="205"/>
      <c r="J62" s="205"/>
      <c r="K62" s="205"/>
      <c r="L62" s="205"/>
      <c r="M62" s="147"/>
    </row>
    <row r="63" spans="2:13" s="24" customFormat="1" ht="15.75" customHeight="1" x14ac:dyDescent="0.2">
      <c r="B63" s="20"/>
      <c r="C63" s="219" t="s">
        <v>199</v>
      </c>
      <c r="D63" s="220"/>
      <c r="E63" s="220"/>
      <c r="F63" s="220"/>
      <c r="G63" s="220"/>
      <c r="H63" s="141"/>
      <c r="I63" s="141"/>
      <c r="J63" s="141"/>
      <c r="K63" s="141"/>
      <c r="L63" s="141"/>
      <c r="M63" s="147"/>
    </row>
    <row r="64" spans="2:13" s="24" customFormat="1" ht="12.75" x14ac:dyDescent="0.2">
      <c r="B64" s="20"/>
      <c r="C64" s="202"/>
      <c r="D64" s="141"/>
      <c r="E64" s="141"/>
      <c r="F64" s="141"/>
      <c r="G64" s="141"/>
      <c r="H64" s="141"/>
      <c r="I64" s="141"/>
      <c r="J64" s="141"/>
      <c r="K64" s="141"/>
      <c r="L64" s="141"/>
      <c r="M64" s="147"/>
    </row>
    <row r="65" spans="2:13" s="24" customFormat="1" ht="42" customHeight="1" x14ac:dyDescent="0.2">
      <c r="B65" s="20"/>
      <c r="C65" s="28"/>
      <c r="D65" s="273" t="s">
        <v>167</v>
      </c>
      <c r="E65" s="274"/>
      <c r="F65" s="231" t="s">
        <v>168</v>
      </c>
      <c r="G65" s="231"/>
      <c r="H65" s="231" t="s">
        <v>196</v>
      </c>
      <c r="I65" s="231"/>
      <c r="J65" s="141"/>
      <c r="K65" s="141"/>
      <c r="L65" s="141"/>
      <c r="M65" s="147"/>
    </row>
    <row r="66" spans="2:13" s="24" customFormat="1" ht="15.75" customHeight="1" x14ac:dyDescent="0.2">
      <c r="B66" s="20"/>
      <c r="C66" s="208" t="s">
        <v>200</v>
      </c>
      <c r="D66" s="253"/>
      <c r="E66" s="254"/>
      <c r="F66" s="253"/>
      <c r="G66" s="254"/>
      <c r="H66" s="269">
        <f>D66+F66</f>
        <v>0</v>
      </c>
      <c r="I66" s="269"/>
      <c r="J66" s="141"/>
      <c r="K66" s="141"/>
      <c r="L66" s="141"/>
      <c r="M66" s="147"/>
    </row>
    <row r="67" spans="2:13" s="24" customFormat="1" ht="12.75" x14ac:dyDescent="0.2">
      <c r="B67" s="20"/>
      <c r="C67" s="39"/>
      <c r="D67" s="141"/>
      <c r="E67" s="141"/>
      <c r="F67" s="141"/>
      <c r="G67" s="141"/>
      <c r="H67" s="141"/>
      <c r="I67" s="141"/>
      <c r="J67" s="141"/>
      <c r="K67" s="141"/>
      <c r="L67" s="141"/>
      <c r="M67" s="147"/>
    </row>
    <row r="68" spans="2:13" s="24" customFormat="1" ht="42" customHeight="1" x14ac:dyDescent="0.2">
      <c r="B68" s="20"/>
      <c r="C68" s="48" t="s">
        <v>142</v>
      </c>
      <c r="D68" s="270" t="s">
        <v>177</v>
      </c>
      <c r="E68" s="271"/>
      <c r="F68" s="271"/>
      <c r="G68" s="271"/>
      <c r="H68" s="271"/>
      <c r="I68" s="271"/>
      <c r="J68" s="271"/>
      <c r="K68" s="271"/>
      <c r="L68" s="272"/>
      <c r="M68" s="147"/>
    </row>
    <row r="70" spans="2:13" s="201" customFormat="1" ht="63.75" customHeight="1" x14ac:dyDescent="0.2">
      <c r="B70" s="198"/>
      <c r="C70" s="28"/>
      <c r="D70" s="273" t="s">
        <v>193</v>
      </c>
      <c r="E70" s="274"/>
      <c r="F70" s="231" t="s">
        <v>191</v>
      </c>
      <c r="G70" s="231"/>
      <c r="H70" s="231" t="s">
        <v>192</v>
      </c>
      <c r="I70" s="231"/>
      <c r="J70" s="199"/>
      <c r="K70" s="199"/>
      <c r="L70" s="199"/>
      <c r="M70" s="200"/>
    </row>
    <row r="71" spans="2:13" s="201" customFormat="1" ht="17.25" customHeight="1" x14ac:dyDescent="0.2">
      <c r="B71" s="198"/>
      <c r="C71" s="210" t="s">
        <v>190</v>
      </c>
      <c r="D71" s="275"/>
      <c r="E71" s="276"/>
      <c r="F71" s="281"/>
      <c r="G71" s="282"/>
      <c r="H71" s="281"/>
      <c r="I71" s="282"/>
      <c r="J71" s="211"/>
      <c r="K71" s="211"/>
      <c r="L71" s="211"/>
      <c r="M71" s="200"/>
    </row>
    <row r="72" spans="2:13" s="201" customFormat="1" ht="17.25" customHeight="1" x14ac:dyDescent="0.2">
      <c r="B72" s="198"/>
      <c r="C72" s="212"/>
      <c r="D72" s="213"/>
      <c r="E72" s="213"/>
      <c r="F72" s="214"/>
      <c r="G72" s="214"/>
      <c r="H72" s="214"/>
      <c r="I72" s="214"/>
      <c r="J72" s="211"/>
      <c r="K72" s="211"/>
      <c r="L72" s="211"/>
      <c r="M72" s="200"/>
    </row>
    <row r="73" spans="2:13" s="24" customFormat="1" ht="20.25" customHeight="1" x14ac:dyDescent="0.2">
      <c r="B73" s="20"/>
      <c r="C73" s="215" t="s">
        <v>129</v>
      </c>
      <c r="D73" s="227" t="s">
        <v>141</v>
      </c>
      <c r="E73" s="228"/>
      <c r="F73" s="228"/>
      <c r="G73" s="228"/>
      <c r="H73" s="228"/>
      <c r="I73" s="228"/>
      <c r="J73" s="228"/>
      <c r="K73" s="228"/>
      <c r="L73" s="229"/>
      <c r="M73" s="147"/>
    </row>
    <row r="74" spans="2:13" s="24" customFormat="1" ht="24" customHeight="1" x14ac:dyDescent="0.2">
      <c r="B74" s="20"/>
      <c r="C74" s="215" t="s">
        <v>174</v>
      </c>
      <c r="D74" s="227" t="s">
        <v>175</v>
      </c>
      <c r="E74" s="228"/>
      <c r="F74" s="228"/>
      <c r="G74" s="228"/>
      <c r="H74" s="228"/>
      <c r="I74" s="228"/>
      <c r="J74" s="228"/>
      <c r="K74" s="228"/>
      <c r="L74" s="229"/>
      <c r="M74" s="147"/>
    </row>
    <row r="75" spans="2:13" s="24" customFormat="1" ht="12" customHeight="1" x14ac:dyDescent="0.2">
      <c r="B75" s="20"/>
      <c r="C75" s="215"/>
      <c r="D75" s="216"/>
      <c r="E75" s="216"/>
      <c r="F75" s="216"/>
      <c r="G75" s="216"/>
      <c r="H75" s="216"/>
      <c r="I75" s="216"/>
      <c r="J75" s="216"/>
      <c r="K75" s="216"/>
      <c r="L75" s="216"/>
      <c r="M75" s="147"/>
    </row>
    <row r="76" spans="2:13" s="24" customFormat="1" ht="44.25" customHeight="1" x14ac:dyDescent="0.2">
      <c r="B76" s="20"/>
      <c r="C76" s="217"/>
      <c r="D76" s="277" t="s">
        <v>195</v>
      </c>
      <c r="E76" s="277"/>
      <c r="F76" s="277" t="s">
        <v>168</v>
      </c>
      <c r="G76" s="277"/>
      <c r="H76" s="277" t="s">
        <v>198</v>
      </c>
      <c r="I76" s="277"/>
      <c r="J76" s="216"/>
      <c r="K76" s="216"/>
      <c r="L76" s="216"/>
      <c r="M76" s="147"/>
    </row>
    <row r="77" spans="2:13" s="24" customFormat="1" ht="18" customHeight="1" x14ac:dyDescent="0.2">
      <c r="B77" s="20"/>
      <c r="C77" s="218" t="s">
        <v>197</v>
      </c>
      <c r="D77" s="278"/>
      <c r="E77" s="279"/>
      <c r="F77" s="278"/>
      <c r="G77" s="279"/>
      <c r="H77" s="280">
        <f>D77+F77</f>
        <v>0</v>
      </c>
      <c r="I77" s="280"/>
      <c r="J77" s="216"/>
      <c r="K77" s="216"/>
      <c r="L77" s="216"/>
      <c r="M77" s="147"/>
    </row>
    <row r="78" spans="2:13" s="24" customFormat="1" ht="24" customHeight="1" thickBot="1" x14ac:dyDescent="0.25">
      <c r="B78" s="20"/>
      <c r="C78" s="48"/>
      <c r="D78" s="205"/>
      <c r="E78" s="205"/>
      <c r="F78" s="205"/>
      <c r="G78" s="205"/>
      <c r="H78" s="205"/>
      <c r="I78" s="205"/>
      <c r="J78" s="205"/>
      <c r="K78" s="205"/>
      <c r="L78" s="205"/>
      <c r="M78" s="147"/>
    </row>
    <row r="79" spans="2:13" s="24" customFormat="1" ht="18" x14ac:dyDescent="0.2">
      <c r="B79" s="243" t="s">
        <v>194</v>
      </c>
      <c r="C79" s="244"/>
      <c r="D79" s="244"/>
      <c r="E79" s="244"/>
      <c r="F79" s="244"/>
      <c r="G79" s="244"/>
      <c r="H79" s="244"/>
      <c r="I79" s="244"/>
      <c r="J79" s="244"/>
      <c r="K79" s="244"/>
      <c r="L79" s="244"/>
      <c r="M79" s="245"/>
    </row>
    <row r="80" spans="2:13" s="24" customFormat="1" ht="10.5" customHeight="1" x14ac:dyDescent="0.2">
      <c r="B80" s="20"/>
      <c r="C80" s="39"/>
      <c r="D80" s="141"/>
      <c r="E80" s="141"/>
      <c r="F80" s="141"/>
      <c r="G80" s="141"/>
      <c r="H80" s="141"/>
      <c r="I80" s="141"/>
      <c r="J80" s="141"/>
      <c r="K80" s="141"/>
      <c r="L80" s="141"/>
      <c r="M80" s="147"/>
    </row>
    <row r="81" spans="2:13" s="24" customFormat="1" ht="395.25" customHeight="1" x14ac:dyDescent="0.2">
      <c r="B81" s="20"/>
      <c r="C81" s="256" t="s">
        <v>188</v>
      </c>
      <c r="D81" s="257"/>
      <c r="E81" s="257"/>
      <c r="F81" s="257"/>
      <c r="G81" s="257"/>
      <c r="H81" s="257"/>
      <c r="I81" s="257"/>
      <c r="J81" s="257"/>
      <c r="K81" s="257"/>
      <c r="L81" s="257"/>
      <c r="M81" s="147"/>
    </row>
    <row r="82" spans="2:13" s="24" customFormat="1" ht="12.75" x14ac:dyDescent="0.2">
      <c r="B82" s="20"/>
      <c r="C82" s="151" t="s">
        <v>147</v>
      </c>
      <c r="D82" s="27"/>
      <c r="E82" s="27"/>
      <c r="F82" s="27"/>
      <c r="G82" s="27"/>
      <c r="H82" s="27"/>
      <c r="I82" s="27"/>
      <c r="J82" s="27"/>
      <c r="K82" s="27"/>
      <c r="L82" s="39"/>
      <c r="M82" s="147"/>
    </row>
    <row r="83" spans="2:13" s="24" customFormat="1" ht="25.5" x14ac:dyDescent="0.2">
      <c r="B83" s="20"/>
      <c r="C83" s="39"/>
      <c r="D83" s="39"/>
      <c r="E83" s="39"/>
      <c r="F83" s="39"/>
      <c r="G83" s="40" t="s">
        <v>108</v>
      </c>
      <c r="H83" s="268" t="s">
        <v>107</v>
      </c>
      <c r="I83" s="268"/>
      <c r="J83" s="268"/>
      <c r="K83" s="268"/>
      <c r="L83" s="268"/>
      <c r="M83" s="147"/>
    </row>
    <row r="84" spans="2:13" s="24" customFormat="1" ht="33" customHeight="1" x14ac:dyDescent="0.2">
      <c r="B84" s="20"/>
      <c r="C84" s="265" t="s">
        <v>151</v>
      </c>
      <c r="D84" s="266"/>
      <c r="E84" s="266"/>
      <c r="F84" s="267"/>
      <c r="G84" s="143"/>
      <c r="H84" s="268"/>
      <c r="I84" s="268"/>
      <c r="J84" s="268"/>
      <c r="K84" s="268"/>
      <c r="L84" s="268"/>
      <c r="M84" s="147"/>
    </row>
    <row r="85" spans="2:13" s="24" customFormat="1" ht="12.75" x14ac:dyDescent="0.2">
      <c r="B85" s="20"/>
      <c r="C85" s="265" t="s">
        <v>152</v>
      </c>
      <c r="D85" s="266"/>
      <c r="E85" s="266"/>
      <c r="F85" s="267"/>
      <c r="G85" s="143"/>
      <c r="H85" s="268"/>
      <c r="I85" s="268"/>
      <c r="J85" s="268"/>
      <c r="K85" s="268"/>
      <c r="L85" s="268"/>
      <c r="M85" s="147"/>
    </row>
    <row r="86" spans="2:13" s="24" customFormat="1" ht="12.75" x14ac:dyDescent="0.2">
      <c r="B86" s="20"/>
      <c r="C86" s="265" t="s">
        <v>182</v>
      </c>
      <c r="D86" s="266"/>
      <c r="E86" s="266"/>
      <c r="F86" s="267"/>
      <c r="G86" s="143"/>
      <c r="H86" s="261"/>
      <c r="I86" s="261"/>
      <c r="J86" s="261"/>
      <c r="K86" s="261"/>
      <c r="L86" s="261"/>
      <c r="M86" s="147"/>
    </row>
    <row r="87" spans="2:13" s="24" customFormat="1" ht="12.75" customHeight="1" x14ac:dyDescent="0.2">
      <c r="B87" s="20"/>
      <c r="C87" s="26"/>
      <c r="D87" s="27"/>
      <c r="E87" s="27"/>
      <c r="F87" s="27"/>
      <c r="G87" s="27"/>
      <c r="H87" s="27"/>
      <c r="I87" s="27"/>
      <c r="J87" s="27"/>
      <c r="K87" s="27"/>
      <c r="L87" s="39"/>
      <c r="M87" s="147"/>
    </row>
    <row r="88" spans="2:13" s="24" customFormat="1" ht="12.75" customHeight="1" x14ac:dyDescent="0.2">
      <c r="B88" s="20"/>
      <c r="C88" s="26"/>
      <c r="D88" s="27"/>
      <c r="E88" s="27"/>
      <c r="F88" s="27"/>
      <c r="G88" s="27"/>
      <c r="H88" s="27"/>
      <c r="I88" s="27"/>
      <c r="J88" s="27"/>
      <c r="K88" s="27"/>
      <c r="L88" s="39"/>
      <c r="M88" s="147"/>
    </row>
    <row r="89" spans="2:13" s="24" customFormat="1" ht="12.75" customHeight="1" x14ac:dyDescent="0.2">
      <c r="B89" s="20"/>
      <c r="C89" s="26"/>
      <c r="D89" s="27"/>
      <c r="E89" s="27"/>
      <c r="F89" s="27"/>
      <c r="G89" s="27"/>
      <c r="H89" s="27"/>
      <c r="I89" s="27"/>
      <c r="J89" s="27"/>
      <c r="K89" s="27"/>
      <c r="L89" s="39"/>
      <c r="M89" s="147"/>
    </row>
    <row r="90" spans="2:13" ht="12.75" customHeight="1" x14ac:dyDescent="0.2">
      <c r="B90" s="25"/>
      <c r="C90" s="41"/>
      <c r="D90" s="258" t="s">
        <v>97</v>
      </c>
      <c r="E90" s="258"/>
      <c r="F90" s="258"/>
      <c r="G90" s="258"/>
      <c r="H90" s="260"/>
      <c r="I90" s="260"/>
      <c r="J90" s="260"/>
      <c r="K90" s="260"/>
      <c r="L90" s="260"/>
      <c r="M90" s="148"/>
    </row>
    <row r="91" spans="2:13" ht="12.75" x14ac:dyDescent="0.2">
      <c r="B91" s="25"/>
      <c r="C91" s="28" t="s">
        <v>109</v>
      </c>
      <c r="D91" s="224"/>
      <c r="E91" s="225"/>
      <c r="F91" s="225"/>
      <c r="G91" s="226"/>
      <c r="H91" s="2"/>
      <c r="I91" s="2"/>
      <c r="J91" s="2"/>
      <c r="K91" s="2"/>
      <c r="L91" s="2"/>
      <c r="M91" s="148"/>
    </row>
    <row r="92" spans="2:13" ht="12.75" x14ac:dyDescent="0.2">
      <c r="B92" s="25"/>
      <c r="C92" s="26"/>
      <c r="D92" s="27"/>
      <c r="E92" s="27"/>
      <c r="F92" s="27"/>
      <c r="G92" s="131"/>
      <c r="H92" s="27"/>
      <c r="I92" s="27"/>
      <c r="J92" s="27"/>
      <c r="K92" s="27"/>
      <c r="L92" s="42"/>
      <c r="M92" s="148"/>
    </row>
    <row r="93" spans="2:13" ht="12.75" x14ac:dyDescent="0.2">
      <c r="B93" s="25"/>
      <c r="C93" s="28" t="s">
        <v>110</v>
      </c>
      <c r="D93" s="262"/>
      <c r="E93" s="263"/>
      <c r="F93" s="263"/>
      <c r="G93" s="264"/>
      <c r="H93" s="259"/>
      <c r="I93" s="259"/>
      <c r="J93" s="259"/>
      <c r="K93" s="259"/>
      <c r="L93" s="259"/>
      <c r="M93" s="148"/>
    </row>
    <row r="94" spans="2:13" ht="12.75" x14ac:dyDescent="0.2">
      <c r="B94" s="25"/>
      <c r="C94" s="26"/>
      <c r="D94" s="130"/>
      <c r="E94" s="130"/>
      <c r="F94" s="130"/>
      <c r="G94" s="131"/>
      <c r="H94" s="27"/>
      <c r="I94" s="27"/>
      <c r="J94" s="27"/>
      <c r="K94" s="27"/>
      <c r="L94" s="32"/>
      <c r="M94" s="148"/>
    </row>
    <row r="95" spans="2:13" ht="12.75" x14ac:dyDescent="0.2">
      <c r="B95" s="25"/>
      <c r="C95" s="28" t="s">
        <v>99</v>
      </c>
      <c r="D95" s="224"/>
      <c r="E95" s="225"/>
      <c r="F95" s="225"/>
      <c r="G95" s="226"/>
      <c r="H95" s="2"/>
      <c r="I95" s="2"/>
      <c r="J95" s="2"/>
      <c r="K95" s="2"/>
      <c r="L95" s="2"/>
      <c r="M95" s="148"/>
    </row>
    <row r="96" spans="2:13" s="24" customFormat="1" ht="12.75" x14ac:dyDescent="0.2">
      <c r="B96" s="20"/>
      <c r="C96" s="26"/>
      <c r="D96" s="27"/>
      <c r="E96" s="27"/>
      <c r="F96" s="27"/>
      <c r="G96" s="27"/>
      <c r="H96" s="27"/>
      <c r="I96" s="27"/>
      <c r="J96" s="27"/>
      <c r="K96" s="27"/>
      <c r="L96" s="43"/>
      <c r="M96" s="147"/>
    </row>
    <row r="97" spans="2:13" ht="19.5" customHeight="1" x14ac:dyDescent="0.2">
      <c r="B97" s="25"/>
      <c r="C97" s="28" t="s">
        <v>111</v>
      </c>
      <c r="D97" s="255"/>
      <c r="E97" s="255"/>
      <c r="F97" s="255"/>
      <c r="G97" s="255"/>
      <c r="H97" s="2"/>
      <c r="I97" s="2"/>
      <c r="J97" s="2"/>
      <c r="K97" s="32"/>
      <c r="L97" s="27"/>
      <c r="M97" s="148"/>
    </row>
    <row r="98" spans="2:13" ht="16.5" customHeight="1" x14ac:dyDescent="0.2">
      <c r="B98" s="25"/>
      <c r="C98" s="28"/>
      <c r="D98" s="204"/>
      <c r="E98" s="2"/>
      <c r="F98" s="2"/>
      <c r="G98" s="47"/>
      <c r="H98" s="2"/>
      <c r="I98" s="2"/>
      <c r="J98" s="2"/>
      <c r="K98" s="32"/>
      <c r="L98" s="27"/>
      <c r="M98" s="148"/>
    </row>
    <row r="99" spans="2:13" ht="16.5" customHeight="1" thickBot="1" x14ac:dyDescent="0.25">
      <c r="B99" s="44"/>
      <c r="C99" s="45"/>
      <c r="D99" s="46"/>
      <c r="E99" s="46"/>
      <c r="F99" s="46"/>
      <c r="G99" s="46"/>
      <c r="H99" s="46"/>
      <c r="I99" s="46"/>
      <c r="J99" s="46"/>
      <c r="K99" s="46"/>
      <c r="L99" s="46"/>
      <c r="M99" s="150"/>
    </row>
  </sheetData>
  <sheetProtection formatCells="0" formatColumns="0" formatRows="0" insertColumns="0" insertRows="0" deleteColumns="0" deleteRows="0"/>
  <customSheetViews>
    <customSheetView guid="{251F9AAD-B27D-4914-87D1-F9D3C383288D}" showPageBreaks="1" showGridLines="0" printArea="1" hiddenRows="1" topLeftCell="A43">
      <selection activeCell="B48" sqref="B48:E48"/>
      <colBreaks count="1" manualBreakCount="1">
        <brk id="12" max="1048575" man="1"/>
      </colBreaks>
      <pageMargins left="0.51181102362204722" right="0.51181102362204722" top="0.98425196850393704" bottom="0.98425196850393704" header="0.51181102362204722" footer="0.51181102362204722"/>
      <printOptions horizontalCentered="1"/>
      <pageSetup paperSize="9" scale="74" orientation="landscape" cellComments="asDisplayed" useFirstPageNumber="1" r:id="rId1"/>
      <headerFooter alignWithMargins="0">
        <oddHeader xml:space="preserve">&amp;CRegulations on the EEA and Norwegian FMs 2009-14
Annex 12 - Donor partnership programmes in Programme Areas “Research within Priority sectors” and "Bilateral Research Cooperation"
Attachment 1 - Template for interim financial report
</oddHeader>
        <oddFooter>&amp;C&amp;P</oddFooter>
      </headerFooter>
    </customSheetView>
  </customSheetViews>
  <mergeCells count="91">
    <mergeCell ref="F54:G54"/>
    <mergeCell ref="H54:I54"/>
    <mergeCell ref="D55:E55"/>
    <mergeCell ref="F55:G55"/>
    <mergeCell ref="H55:I55"/>
    <mergeCell ref="D68:L68"/>
    <mergeCell ref="D73:L73"/>
    <mergeCell ref="B79:M79"/>
    <mergeCell ref="D71:E71"/>
    <mergeCell ref="D76:E76"/>
    <mergeCell ref="F76:G76"/>
    <mergeCell ref="H76:I76"/>
    <mergeCell ref="D77:E77"/>
    <mergeCell ref="F77:G77"/>
    <mergeCell ref="H77:I77"/>
    <mergeCell ref="D70:E70"/>
    <mergeCell ref="F70:G70"/>
    <mergeCell ref="H70:I70"/>
    <mergeCell ref="F71:G71"/>
    <mergeCell ref="H71:I71"/>
    <mergeCell ref="H49:I49"/>
    <mergeCell ref="H50:I50"/>
    <mergeCell ref="H65:I65"/>
    <mergeCell ref="H66:I66"/>
    <mergeCell ref="D52:L52"/>
    <mergeCell ref="D57:L57"/>
    <mergeCell ref="D58:L58"/>
    <mergeCell ref="D65:E65"/>
    <mergeCell ref="F65:G65"/>
    <mergeCell ref="H60:I60"/>
    <mergeCell ref="D61:E61"/>
    <mergeCell ref="F61:G61"/>
    <mergeCell ref="H61:I61"/>
    <mergeCell ref="D66:E66"/>
    <mergeCell ref="F66:G66"/>
    <mergeCell ref="D54:E54"/>
    <mergeCell ref="D97:G97"/>
    <mergeCell ref="C81:L81"/>
    <mergeCell ref="D90:G90"/>
    <mergeCell ref="H93:L93"/>
    <mergeCell ref="H90:L90"/>
    <mergeCell ref="D95:G95"/>
    <mergeCell ref="H86:L86"/>
    <mergeCell ref="D93:G93"/>
    <mergeCell ref="C84:F84"/>
    <mergeCell ref="H84:L84"/>
    <mergeCell ref="C85:F85"/>
    <mergeCell ref="H83:L83"/>
    <mergeCell ref="H85:L85"/>
    <mergeCell ref="C86:F86"/>
    <mergeCell ref="D38:L38"/>
    <mergeCell ref="D34:L34"/>
    <mergeCell ref="D24:G24"/>
    <mergeCell ref="D43:E43"/>
    <mergeCell ref="F43:G43"/>
    <mergeCell ref="B26:M26"/>
    <mergeCell ref="B41:M41"/>
    <mergeCell ref="D36:L36"/>
    <mergeCell ref="C47:D47"/>
    <mergeCell ref="D48:G48"/>
    <mergeCell ref="D49:E49"/>
    <mergeCell ref="F49:G49"/>
    <mergeCell ref="D50:E50"/>
    <mergeCell ref="F50:G50"/>
    <mergeCell ref="B1:M1"/>
    <mergeCell ref="D15:E15"/>
    <mergeCell ref="B7:M7"/>
    <mergeCell ref="K14:L14"/>
    <mergeCell ref="D19:L19"/>
    <mergeCell ref="D11:E11"/>
    <mergeCell ref="K11:L11"/>
    <mergeCell ref="B17:M17"/>
    <mergeCell ref="D13:E13"/>
    <mergeCell ref="K15:L15"/>
    <mergeCell ref="D9:I9"/>
    <mergeCell ref="D21:L21"/>
    <mergeCell ref="D22:L22"/>
    <mergeCell ref="D91:G91"/>
    <mergeCell ref="D74:L74"/>
    <mergeCell ref="D44:E44"/>
    <mergeCell ref="F44:G44"/>
    <mergeCell ref="H43:I43"/>
    <mergeCell ref="H44:I44"/>
    <mergeCell ref="J43:K43"/>
    <mergeCell ref="J44:K44"/>
    <mergeCell ref="D23:G23"/>
    <mergeCell ref="D29:L29"/>
    <mergeCell ref="D31:L31"/>
    <mergeCell ref="D33:L33"/>
    <mergeCell ref="D60:E60"/>
    <mergeCell ref="F60:G60"/>
  </mergeCells>
  <phoneticPr fontId="1" type="noConversion"/>
  <dataValidations count="3">
    <dataValidation type="list" allowBlank="1" showInputMessage="1" showErrorMessage="1" sqref="D9">
      <formula1>$AA$1:$AA$6</formula1>
    </dataValidation>
    <dataValidation type="list" allowBlank="1" showInputMessage="1" showErrorMessage="1" sqref="D19">
      <formula1>$AA$7:$AA$12</formula1>
    </dataValidation>
    <dataValidation type="list" allowBlank="1" showInputMessage="1" showErrorMessage="1" sqref="G84:G86">
      <formula1>$AA$15:$AA$17</formula1>
    </dataValidation>
  </dataValidations>
  <printOptions horizontalCentered="1"/>
  <pageMargins left="0.51181102362204722" right="0.51181102362204722" top="0.98425196850393704" bottom="0.98425196850393704" header="0.51181102362204722" footer="0.51181102362204722"/>
  <pageSetup paperSize="9" scale="66" fitToHeight="0" orientation="portrait" cellComments="asDisplayed" useFirstPageNumber="1" r:id="rId2"/>
  <headerFooter alignWithMargins="0">
    <oddHeader xml:space="preserve">&amp;C
</oddHeader>
    <oddFooter>Page &amp;P</oddFooter>
  </headerFooter>
  <colBreaks count="1" manualBreakCount="1">
    <brk id="13" max="1048575" man="1"/>
  </colBreaks>
  <drawing r:id="rId3"/>
  <legacyDrawing r:id="rId4"/>
  <controls>
    <mc:AlternateContent xmlns:mc="http://schemas.openxmlformats.org/markup-compatibility/2006">
      <mc:Choice Requires="x14">
        <control shapeId="1037" r:id="rId5" name="TextBox13">
          <controlPr defaultSize="0" autoLine="0" linkedCell="#REF!" r:id="rId6">
            <anchor moveWithCells="1" sizeWithCells="1">
              <from>
                <xdr:col>1</xdr:col>
                <xdr:colOff>123825</xdr:colOff>
                <xdr:row>97</xdr:row>
                <xdr:rowOff>0</xdr:rowOff>
              </from>
              <to>
                <xdr:col>12</xdr:col>
                <xdr:colOff>523875</xdr:colOff>
                <xdr:row>97</xdr:row>
                <xdr:rowOff>0</xdr:rowOff>
              </to>
            </anchor>
          </controlPr>
        </control>
      </mc:Choice>
      <mc:Fallback>
        <control shapeId="1037" r:id="rId5" name="TextBox13"/>
      </mc:Fallback>
    </mc:AlternateContent>
    <mc:AlternateContent xmlns:mc="http://schemas.openxmlformats.org/markup-compatibility/2006">
      <mc:Choice Requires="x14">
        <control shapeId="1036" r:id="rId7" name="TextBox12">
          <controlPr defaultSize="0" autoLine="0" linkedCell="#REF!" r:id="rId8">
            <anchor moveWithCells="1" sizeWithCells="1">
              <from>
                <xdr:col>1</xdr:col>
                <xdr:colOff>123825</xdr:colOff>
                <xdr:row>97</xdr:row>
                <xdr:rowOff>0</xdr:rowOff>
              </from>
              <to>
                <xdr:col>12</xdr:col>
                <xdr:colOff>523875</xdr:colOff>
                <xdr:row>97</xdr:row>
                <xdr:rowOff>0</xdr:rowOff>
              </to>
            </anchor>
          </controlPr>
        </control>
      </mc:Choice>
      <mc:Fallback>
        <control shapeId="1036" r:id="rId7" name="TextBox12"/>
      </mc:Fallback>
    </mc:AlternateContent>
    <mc:AlternateContent xmlns:mc="http://schemas.openxmlformats.org/markup-compatibility/2006">
      <mc:Choice Requires="x14">
        <control shapeId="1035" r:id="rId9" name="TextBox11">
          <controlPr defaultSize="0" autoLine="0" linkedCell="#REF!" r:id="rId10">
            <anchor moveWithCells="1" sizeWithCells="1">
              <from>
                <xdr:col>3</xdr:col>
                <xdr:colOff>28575</xdr:colOff>
                <xdr:row>97</xdr:row>
                <xdr:rowOff>0</xdr:rowOff>
              </from>
              <to>
                <xdr:col>11</xdr:col>
                <xdr:colOff>619125</xdr:colOff>
                <xdr:row>97</xdr:row>
                <xdr:rowOff>0</xdr:rowOff>
              </to>
            </anchor>
          </controlPr>
        </control>
      </mc:Choice>
      <mc:Fallback>
        <control shapeId="1035" r:id="rId9" name="TextBox11"/>
      </mc:Fallback>
    </mc:AlternateContent>
    <mc:AlternateContent xmlns:mc="http://schemas.openxmlformats.org/markup-compatibility/2006">
      <mc:Choice Requires="x14">
        <control shapeId="1034" r:id="rId11" name="TextBox10">
          <controlPr defaultSize="0" autoLine="0" linkedCell="#REF!" r:id="rId12">
            <anchor moveWithCells="1" sizeWithCells="1">
              <from>
                <xdr:col>3</xdr:col>
                <xdr:colOff>28575</xdr:colOff>
                <xdr:row>97</xdr:row>
                <xdr:rowOff>0</xdr:rowOff>
              </from>
              <to>
                <xdr:col>11</xdr:col>
                <xdr:colOff>619125</xdr:colOff>
                <xdr:row>97</xdr:row>
                <xdr:rowOff>0</xdr:rowOff>
              </to>
            </anchor>
          </controlPr>
        </control>
      </mc:Choice>
      <mc:Fallback>
        <control shapeId="1034" r:id="rId11" name="TextBox10"/>
      </mc:Fallback>
    </mc:AlternateContent>
    <mc:AlternateContent xmlns:mc="http://schemas.openxmlformats.org/markup-compatibility/2006">
      <mc:Choice Requires="x14">
        <control shapeId="1033" r:id="rId13" name="TextBox9">
          <controlPr defaultSize="0" autoLine="0" linkedCell="#REF!" r:id="rId14">
            <anchor moveWithCells="1" sizeWithCells="1">
              <from>
                <xdr:col>3</xdr:col>
                <xdr:colOff>28575</xdr:colOff>
                <xdr:row>97</xdr:row>
                <xdr:rowOff>0</xdr:rowOff>
              </from>
              <to>
                <xdr:col>11</xdr:col>
                <xdr:colOff>619125</xdr:colOff>
                <xdr:row>97</xdr:row>
                <xdr:rowOff>0</xdr:rowOff>
              </to>
            </anchor>
          </controlPr>
        </control>
      </mc:Choice>
      <mc:Fallback>
        <control shapeId="1033" r:id="rId13" name="TextBox9"/>
      </mc:Fallback>
    </mc:AlternateContent>
    <mc:AlternateContent xmlns:mc="http://schemas.openxmlformats.org/markup-compatibility/2006">
      <mc:Choice Requires="x14">
        <control shapeId="1032" r:id="rId15" name="TextBox8">
          <controlPr defaultSize="0" autoLine="0" linkedCell="#REF!" r:id="rId16">
            <anchor moveWithCells="1" sizeWithCells="1">
              <from>
                <xdr:col>3</xdr:col>
                <xdr:colOff>28575</xdr:colOff>
                <xdr:row>97</xdr:row>
                <xdr:rowOff>0</xdr:rowOff>
              </from>
              <to>
                <xdr:col>11</xdr:col>
                <xdr:colOff>619125</xdr:colOff>
                <xdr:row>97</xdr:row>
                <xdr:rowOff>0</xdr:rowOff>
              </to>
            </anchor>
          </controlPr>
        </control>
      </mc:Choice>
      <mc:Fallback>
        <control shapeId="1032" r:id="rId15" name="TextBox8"/>
      </mc:Fallback>
    </mc:AlternateContent>
    <mc:AlternateContent xmlns:mc="http://schemas.openxmlformats.org/markup-compatibility/2006">
      <mc:Choice Requires="x14">
        <control shapeId="1031" r:id="rId17" name="TextBox7">
          <controlPr defaultSize="0" autoLine="0" linkedCell="#REF!" r:id="rId18">
            <anchor moveWithCells="1" sizeWithCells="1">
              <from>
                <xdr:col>3</xdr:col>
                <xdr:colOff>28575</xdr:colOff>
                <xdr:row>97</xdr:row>
                <xdr:rowOff>0</xdr:rowOff>
              </from>
              <to>
                <xdr:col>11</xdr:col>
                <xdr:colOff>619125</xdr:colOff>
                <xdr:row>97</xdr:row>
                <xdr:rowOff>0</xdr:rowOff>
              </to>
            </anchor>
          </controlPr>
        </control>
      </mc:Choice>
      <mc:Fallback>
        <control shapeId="1031" r:id="rId17" name="TextBox7"/>
      </mc:Fallback>
    </mc:AlternateContent>
    <mc:AlternateContent xmlns:mc="http://schemas.openxmlformats.org/markup-compatibility/2006">
      <mc:Choice Requires="x14">
        <control shapeId="1030" r:id="rId19" name="TextBox6">
          <controlPr defaultSize="0" autoLine="0" r:id="rId20">
            <anchor moveWithCells="1" sizeWithCells="1">
              <from>
                <xdr:col>3</xdr:col>
                <xdr:colOff>28575</xdr:colOff>
                <xdr:row>97</xdr:row>
                <xdr:rowOff>0</xdr:rowOff>
              </from>
              <to>
                <xdr:col>11</xdr:col>
                <xdr:colOff>619125</xdr:colOff>
                <xdr:row>97</xdr:row>
                <xdr:rowOff>0</xdr:rowOff>
              </to>
            </anchor>
          </controlPr>
        </control>
      </mc:Choice>
      <mc:Fallback>
        <control shapeId="1030" r:id="rId19" name="TextBox6"/>
      </mc:Fallback>
    </mc:AlternateContent>
    <mc:AlternateContent xmlns:mc="http://schemas.openxmlformats.org/markup-compatibility/2006">
      <mc:Choice Requires="x14">
        <control shapeId="1029" r:id="rId21" name="TextBox5">
          <controlPr defaultSize="0" autoLine="0" r:id="rId22">
            <anchor moveWithCells="1" sizeWithCells="1">
              <from>
                <xdr:col>3</xdr:col>
                <xdr:colOff>28575</xdr:colOff>
                <xdr:row>97</xdr:row>
                <xdr:rowOff>0</xdr:rowOff>
              </from>
              <to>
                <xdr:col>11</xdr:col>
                <xdr:colOff>619125</xdr:colOff>
                <xdr:row>97</xdr:row>
                <xdr:rowOff>0</xdr:rowOff>
              </to>
            </anchor>
          </controlPr>
        </control>
      </mc:Choice>
      <mc:Fallback>
        <control shapeId="1029" r:id="rId21" name="TextBox5"/>
      </mc:Fallback>
    </mc:AlternateContent>
    <mc:AlternateContent xmlns:mc="http://schemas.openxmlformats.org/markup-compatibility/2006">
      <mc:Choice Requires="x14">
        <control shapeId="1028" r:id="rId23" name="TextBox4">
          <controlPr defaultSize="0" autoLine="0" r:id="rId24">
            <anchor moveWithCells="1" sizeWithCells="1">
              <from>
                <xdr:col>3</xdr:col>
                <xdr:colOff>28575</xdr:colOff>
                <xdr:row>97</xdr:row>
                <xdr:rowOff>0</xdr:rowOff>
              </from>
              <to>
                <xdr:col>11</xdr:col>
                <xdr:colOff>619125</xdr:colOff>
                <xdr:row>97</xdr:row>
                <xdr:rowOff>0</xdr:rowOff>
              </to>
            </anchor>
          </controlPr>
        </control>
      </mc:Choice>
      <mc:Fallback>
        <control shapeId="1028" r:id="rId23" name="TextBox4"/>
      </mc:Fallback>
    </mc:AlternateContent>
    <mc:AlternateContent xmlns:mc="http://schemas.openxmlformats.org/markup-compatibility/2006">
      <mc:Choice Requires="x14">
        <control shapeId="1027" r:id="rId25" name="TextBox3">
          <controlPr defaultSize="0" autoLine="0" r:id="rId26">
            <anchor moveWithCells="1" sizeWithCells="1">
              <from>
                <xdr:col>3</xdr:col>
                <xdr:colOff>28575</xdr:colOff>
                <xdr:row>97</xdr:row>
                <xdr:rowOff>0</xdr:rowOff>
              </from>
              <to>
                <xdr:col>11</xdr:col>
                <xdr:colOff>619125</xdr:colOff>
                <xdr:row>97</xdr:row>
                <xdr:rowOff>0</xdr:rowOff>
              </to>
            </anchor>
          </controlPr>
        </control>
      </mc:Choice>
      <mc:Fallback>
        <control shapeId="1027" r:id="rId25" name="TextBox3"/>
      </mc:Fallback>
    </mc:AlternateContent>
    <mc:AlternateContent xmlns:mc="http://schemas.openxmlformats.org/markup-compatibility/2006">
      <mc:Choice Requires="x14">
        <control shapeId="1026" r:id="rId27" name="TextBox2">
          <controlPr defaultSize="0" autoLine="0" r:id="rId18">
            <anchor moveWithCells="1" sizeWithCells="1">
              <from>
                <xdr:col>3</xdr:col>
                <xdr:colOff>28575</xdr:colOff>
                <xdr:row>97</xdr:row>
                <xdr:rowOff>0</xdr:rowOff>
              </from>
              <to>
                <xdr:col>11</xdr:col>
                <xdr:colOff>619125</xdr:colOff>
                <xdr:row>97</xdr:row>
                <xdr:rowOff>0</xdr:rowOff>
              </to>
            </anchor>
          </controlPr>
        </control>
      </mc:Choice>
      <mc:Fallback>
        <control shapeId="1026" r:id="rId27" name="TextBox2"/>
      </mc:Fallback>
    </mc:AlternateContent>
    <mc:AlternateContent xmlns:mc="http://schemas.openxmlformats.org/markup-compatibility/2006">
      <mc:Choice Requires="x14">
        <control shapeId="1025" r:id="rId28" name="TextBox1">
          <controlPr defaultSize="0" autoLine="0" linkedCell="#REF!" r:id="rId18">
            <anchor moveWithCells="1" sizeWithCells="1">
              <from>
                <xdr:col>3</xdr:col>
                <xdr:colOff>28575</xdr:colOff>
                <xdr:row>97</xdr:row>
                <xdr:rowOff>0</xdr:rowOff>
              </from>
              <to>
                <xdr:col>11</xdr:col>
                <xdr:colOff>619125</xdr:colOff>
                <xdr:row>97</xdr:row>
                <xdr:rowOff>0</xdr:rowOff>
              </to>
            </anchor>
          </controlPr>
        </control>
      </mc:Choice>
      <mc:Fallback>
        <control shapeId="1025" r:id="rId28" name="Text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44"/>
  <sheetViews>
    <sheetView zoomScaleNormal="100" workbookViewId="0">
      <selection activeCell="I33" sqref="I33"/>
    </sheetView>
  </sheetViews>
  <sheetFormatPr defaultColWidth="10.28515625" defaultRowHeight="12" x14ac:dyDescent="0.2"/>
  <cols>
    <col min="1" max="1" width="4" style="173" customWidth="1"/>
    <col min="2" max="2" width="16.140625" style="164" customWidth="1"/>
    <col min="3" max="3" width="16.7109375" style="164" customWidth="1"/>
    <col min="4" max="4" width="15.140625" style="164" customWidth="1"/>
    <col min="5" max="5" width="15.5703125" style="174" customWidth="1"/>
    <col min="6" max="6" width="20.5703125" style="174" customWidth="1"/>
    <col min="7" max="7" width="12" style="174" customWidth="1"/>
    <col min="8" max="8" width="10.28515625" style="164" customWidth="1"/>
    <col min="9" max="9" width="12" style="164" customWidth="1"/>
    <col min="10" max="10" width="19" style="164" customWidth="1"/>
    <col min="11" max="14" width="10.28515625" style="164"/>
    <col min="15" max="15" width="0" style="164" hidden="1" customWidth="1"/>
    <col min="16" max="18" width="10.28515625" style="164" hidden="1" customWidth="1"/>
    <col min="19" max="22" width="10.28515625" style="164" customWidth="1"/>
    <col min="23" max="16384" width="10.28515625" style="164"/>
  </cols>
  <sheetData>
    <row r="1" spans="1:16" s="156" customFormat="1" ht="44.25" customHeight="1" x14ac:dyDescent="0.2">
      <c r="A1" s="299" t="s">
        <v>184</v>
      </c>
      <c r="B1" s="299"/>
      <c r="C1" s="299"/>
      <c r="D1" s="299"/>
      <c r="E1" s="299"/>
      <c r="F1" s="299"/>
      <c r="G1" s="299"/>
      <c r="H1" s="299"/>
      <c r="I1" s="299"/>
      <c r="J1" s="299"/>
    </row>
    <row r="2" spans="1:16" s="156" customFormat="1" ht="13.5" customHeight="1" x14ac:dyDescent="0.2">
      <c r="A2" s="176"/>
      <c r="B2" s="176"/>
      <c r="C2" s="176"/>
      <c r="D2" s="176"/>
      <c r="E2" s="176"/>
      <c r="F2" s="176"/>
      <c r="G2" s="176"/>
      <c r="H2" s="176"/>
      <c r="I2" s="179"/>
      <c r="J2" s="155"/>
    </row>
    <row r="3" spans="1:16" s="156" customFormat="1" ht="12.75" x14ac:dyDescent="0.2">
      <c r="A3" s="284" t="s">
        <v>112</v>
      </c>
      <c r="B3" s="284"/>
      <c r="C3" s="284"/>
      <c r="D3" s="194"/>
      <c r="E3" s="177"/>
      <c r="F3" s="176"/>
      <c r="G3" s="152"/>
      <c r="H3" s="152"/>
      <c r="I3" s="152"/>
      <c r="J3" s="155"/>
      <c r="P3" s="132" t="s">
        <v>121</v>
      </c>
    </row>
    <row r="4" spans="1:16" s="156" customFormat="1" ht="12.75" customHeight="1" x14ac:dyDescent="0.2">
      <c r="A4" s="284" t="s">
        <v>164</v>
      </c>
      <c r="B4" s="284"/>
      <c r="C4" s="284"/>
      <c r="D4" s="300"/>
      <c r="E4" s="300"/>
      <c r="F4" s="300"/>
      <c r="G4" s="152"/>
      <c r="H4" s="152"/>
      <c r="I4" s="152"/>
      <c r="J4" s="155"/>
      <c r="P4" s="132" t="s">
        <v>122</v>
      </c>
    </row>
    <row r="5" spans="1:16" s="156" customFormat="1" ht="12.75" x14ac:dyDescent="0.2">
      <c r="A5" s="284" t="s">
        <v>103</v>
      </c>
      <c r="B5" s="284"/>
      <c r="C5" s="284"/>
      <c r="D5" s="300"/>
      <c r="E5" s="300"/>
      <c r="F5" s="300"/>
      <c r="G5" s="152"/>
      <c r="H5" s="152"/>
      <c r="I5" s="152"/>
      <c r="J5" s="155"/>
      <c r="P5" s="132" t="s">
        <v>117</v>
      </c>
    </row>
    <row r="6" spans="1:16" s="156" customFormat="1" x14ac:dyDescent="0.2">
      <c r="A6" s="175"/>
      <c r="B6" s="175"/>
      <c r="C6" s="175"/>
      <c r="D6" s="178"/>
      <c r="E6" s="178"/>
      <c r="F6" s="152"/>
      <c r="G6" s="152"/>
      <c r="H6" s="152"/>
      <c r="I6" s="152"/>
      <c r="J6" s="155"/>
      <c r="P6" s="132" t="s">
        <v>119</v>
      </c>
    </row>
    <row r="7" spans="1:16" s="156" customFormat="1" ht="15.75" customHeight="1" x14ac:dyDescent="0.2">
      <c r="A7" s="289" t="s">
        <v>179</v>
      </c>
      <c r="B7" s="289"/>
      <c r="C7" s="289"/>
      <c r="D7" s="289"/>
      <c r="E7" s="289"/>
      <c r="F7" s="289"/>
      <c r="G7" s="289"/>
      <c r="H7" s="289"/>
      <c r="I7" s="289"/>
      <c r="J7" s="158"/>
      <c r="P7" s="132" t="s">
        <v>120</v>
      </c>
    </row>
    <row r="8" spans="1:16" s="156" customFormat="1" ht="15.75" customHeight="1" x14ac:dyDescent="0.2">
      <c r="A8" s="157"/>
      <c r="B8" s="157"/>
      <c r="C8" s="157"/>
      <c r="D8" s="157"/>
      <c r="E8" s="157"/>
      <c r="F8" s="157"/>
      <c r="G8" s="157"/>
      <c r="H8" s="157"/>
      <c r="I8" s="157"/>
      <c r="J8" s="158"/>
      <c r="P8" s="132" t="s">
        <v>118</v>
      </c>
    </row>
    <row r="9" spans="1:16" s="156" customFormat="1" x14ac:dyDescent="0.2">
      <c r="A9" s="295" t="s">
        <v>153</v>
      </c>
      <c r="B9" s="296"/>
      <c r="C9" s="297"/>
      <c r="D9" s="301"/>
      <c r="E9" s="301"/>
      <c r="F9" s="159"/>
      <c r="G9" s="159"/>
      <c r="H9" s="159"/>
      <c r="I9" s="157"/>
      <c r="J9" s="158"/>
      <c r="P9" s="138" t="s">
        <v>127</v>
      </c>
    </row>
    <row r="10" spans="1:16" s="156" customFormat="1" x14ac:dyDescent="0.2">
      <c r="A10" s="295" t="s">
        <v>154</v>
      </c>
      <c r="B10" s="296"/>
      <c r="C10" s="297"/>
      <c r="D10" s="301"/>
      <c r="E10" s="301"/>
      <c r="F10" s="159"/>
      <c r="G10" s="159"/>
      <c r="H10" s="159"/>
      <c r="I10" s="157"/>
      <c r="J10" s="158"/>
      <c r="P10" s="138" t="s">
        <v>125</v>
      </c>
    </row>
    <row r="11" spans="1:16" s="156" customFormat="1" x14ac:dyDescent="0.2">
      <c r="A11" s="295" t="s">
        <v>146</v>
      </c>
      <c r="B11" s="296"/>
      <c r="C11" s="297"/>
      <c r="D11" s="288" t="s">
        <v>166</v>
      </c>
      <c r="E11" s="288"/>
      <c r="F11" s="159"/>
      <c r="G11" s="159"/>
      <c r="H11" s="159"/>
      <c r="I11" s="157"/>
      <c r="J11" s="158"/>
      <c r="P11" s="138" t="s">
        <v>132</v>
      </c>
    </row>
    <row r="12" spans="1:16" s="156" customFormat="1" ht="15.75" customHeight="1" x14ac:dyDescent="0.2">
      <c r="A12" s="157"/>
      <c r="B12" s="157"/>
      <c r="C12" s="157"/>
      <c r="D12" s="157"/>
      <c r="E12" s="157"/>
      <c r="F12" s="157"/>
      <c r="G12" s="157"/>
      <c r="H12" s="157"/>
      <c r="I12" s="157"/>
      <c r="J12" s="158"/>
      <c r="P12" s="138" t="s">
        <v>128</v>
      </c>
    </row>
    <row r="13" spans="1:16" s="156" customFormat="1" ht="15.75" customHeight="1" x14ac:dyDescent="0.2">
      <c r="A13" s="293" t="s">
        <v>143</v>
      </c>
      <c r="B13" s="294" t="s">
        <v>144</v>
      </c>
      <c r="C13" s="293" t="s">
        <v>157</v>
      </c>
      <c r="D13" s="290" t="s">
        <v>155</v>
      </c>
      <c r="E13" s="291"/>
      <c r="F13" s="292"/>
      <c r="G13" s="293" t="s">
        <v>162</v>
      </c>
      <c r="H13" s="293"/>
      <c r="I13" s="293"/>
      <c r="J13" s="158"/>
      <c r="P13" s="138" t="s">
        <v>126</v>
      </c>
    </row>
    <row r="14" spans="1:16" s="156" customFormat="1" ht="24" x14ac:dyDescent="0.2">
      <c r="A14" s="293"/>
      <c r="B14" s="294"/>
      <c r="C14" s="293"/>
      <c r="D14" s="153" t="s">
        <v>159</v>
      </c>
      <c r="E14" s="195" t="s">
        <v>161</v>
      </c>
      <c r="F14" s="153" t="s">
        <v>160</v>
      </c>
      <c r="G14" s="293"/>
      <c r="H14" s="293"/>
      <c r="I14" s="293"/>
      <c r="P14" s="139" t="s">
        <v>131</v>
      </c>
    </row>
    <row r="15" spans="1:16" s="156" customFormat="1" x14ac:dyDescent="0.2">
      <c r="A15" s="160"/>
      <c r="B15" s="160"/>
      <c r="C15" s="160"/>
      <c r="D15" s="161"/>
      <c r="E15" s="161"/>
      <c r="F15" s="161"/>
      <c r="G15" s="306"/>
      <c r="H15" s="306"/>
      <c r="I15" s="306"/>
      <c r="J15" s="158"/>
      <c r="P15" s="157"/>
    </row>
    <row r="16" spans="1:16" s="156" customFormat="1" x14ac:dyDescent="0.2">
      <c r="A16" s="160"/>
      <c r="B16" s="160"/>
      <c r="C16" s="160"/>
      <c r="D16" s="161"/>
      <c r="E16" s="161"/>
      <c r="F16" s="161"/>
      <c r="G16" s="298"/>
      <c r="H16" s="298"/>
      <c r="I16" s="298"/>
      <c r="J16" s="158"/>
      <c r="P16" s="157"/>
    </row>
    <row r="17" spans="1:16" s="156" customFormat="1" x14ac:dyDescent="0.2">
      <c r="A17" s="160"/>
      <c r="B17" s="160"/>
      <c r="C17" s="160"/>
      <c r="D17" s="161"/>
      <c r="E17" s="161"/>
      <c r="F17" s="161"/>
      <c r="G17" s="298"/>
      <c r="H17" s="298"/>
      <c r="I17" s="298"/>
      <c r="J17" s="158"/>
      <c r="P17" s="157"/>
    </row>
    <row r="18" spans="1:16" s="156" customFormat="1" x14ac:dyDescent="0.2">
      <c r="A18" s="157"/>
      <c r="B18" s="157"/>
      <c r="C18" s="162" t="s">
        <v>114</v>
      </c>
      <c r="D18" s="163"/>
      <c r="E18" s="163"/>
      <c r="F18" s="163"/>
      <c r="I18" s="157"/>
      <c r="J18" s="158"/>
      <c r="P18" s="157"/>
    </row>
    <row r="19" spans="1:16" s="156" customFormat="1" x14ac:dyDescent="0.2">
      <c r="A19" s="157"/>
      <c r="B19" s="157"/>
      <c r="C19" s="157"/>
      <c r="D19" s="157"/>
      <c r="E19" s="157"/>
      <c r="F19" s="157"/>
      <c r="G19" s="157"/>
      <c r="H19" s="157"/>
      <c r="I19" s="157"/>
      <c r="J19" s="158"/>
      <c r="P19" s="196"/>
    </row>
    <row r="20" spans="1:16" s="156" customFormat="1" x14ac:dyDescent="0.2">
      <c r="A20" s="289" t="s">
        <v>178</v>
      </c>
      <c r="B20" s="289"/>
      <c r="C20" s="289"/>
      <c r="D20" s="289"/>
      <c r="E20" s="157"/>
      <c r="F20" s="157"/>
      <c r="G20" s="157"/>
      <c r="H20" s="157"/>
      <c r="I20" s="157"/>
      <c r="J20" s="158"/>
      <c r="P20" s="196"/>
    </row>
    <row r="21" spans="1:16" s="156" customFormat="1" x14ac:dyDescent="0.2">
      <c r="A21" s="157"/>
      <c r="B21" s="157"/>
      <c r="C21" s="157"/>
      <c r="D21" s="157"/>
      <c r="E21" s="157"/>
      <c r="F21" s="157"/>
      <c r="G21" s="157"/>
      <c r="H21" s="157"/>
      <c r="I21" s="157"/>
      <c r="J21" s="158"/>
      <c r="P21" s="196"/>
    </row>
    <row r="22" spans="1:16" s="156" customFormat="1" ht="12" customHeight="1" x14ac:dyDescent="0.2">
      <c r="A22" s="293" t="s">
        <v>143</v>
      </c>
      <c r="B22" s="294" t="s">
        <v>144</v>
      </c>
      <c r="C22" s="305" t="s">
        <v>145</v>
      </c>
      <c r="D22" s="305" t="s">
        <v>156</v>
      </c>
      <c r="E22" s="302" t="s">
        <v>187</v>
      </c>
      <c r="F22" s="293" t="s">
        <v>157</v>
      </c>
      <c r="G22" s="290" t="s">
        <v>155</v>
      </c>
      <c r="H22" s="291"/>
      <c r="I22" s="292"/>
      <c r="J22" s="293" t="s">
        <v>162</v>
      </c>
      <c r="P22" s="283"/>
    </row>
    <row r="23" spans="1:16" ht="53.25" customHeight="1" x14ac:dyDescent="0.2">
      <c r="A23" s="293"/>
      <c r="B23" s="294"/>
      <c r="C23" s="305"/>
      <c r="D23" s="305"/>
      <c r="E23" s="303"/>
      <c r="F23" s="293"/>
      <c r="G23" s="153" t="s">
        <v>159</v>
      </c>
      <c r="H23" s="153" t="s">
        <v>161</v>
      </c>
      <c r="I23" s="153" t="s">
        <v>160</v>
      </c>
      <c r="J23" s="293"/>
      <c r="P23" s="283"/>
    </row>
    <row r="24" spans="1:16" ht="24" x14ac:dyDescent="0.2">
      <c r="A24" s="165"/>
      <c r="B24" s="165"/>
      <c r="C24" s="166"/>
      <c r="D24" s="192" t="s">
        <v>165</v>
      </c>
      <c r="E24" s="167"/>
      <c r="F24" s="167"/>
      <c r="G24" s="185"/>
      <c r="H24" s="185"/>
      <c r="I24" s="186"/>
      <c r="J24" s="166"/>
      <c r="P24" s="197"/>
    </row>
    <row r="25" spans="1:16" x14ac:dyDescent="0.2">
      <c r="A25" s="165"/>
      <c r="B25" s="165"/>
      <c r="C25" s="166"/>
      <c r="D25" s="192"/>
      <c r="E25" s="167"/>
      <c r="F25" s="167"/>
      <c r="G25" s="185"/>
      <c r="H25" s="185"/>
      <c r="I25" s="186"/>
      <c r="J25" s="166"/>
      <c r="P25" s="197"/>
    </row>
    <row r="26" spans="1:16" x14ac:dyDescent="0.2">
      <c r="A26" s="165"/>
      <c r="B26" s="165"/>
      <c r="C26" s="166"/>
      <c r="D26" s="187"/>
      <c r="E26" s="167"/>
      <c r="F26" s="167"/>
      <c r="G26" s="185"/>
      <c r="H26" s="185"/>
      <c r="I26" s="193"/>
      <c r="J26" s="166"/>
      <c r="P26" s="197"/>
    </row>
    <row r="27" spans="1:16" x14ac:dyDescent="0.2">
      <c r="A27" s="168"/>
      <c r="B27" s="169"/>
      <c r="C27" s="169"/>
      <c r="D27" s="170"/>
      <c r="E27" s="170"/>
      <c r="F27" s="188" t="s">
        <v>114</v>
      </c>
      <c r="G27" s="189"/>
      <c r="H27" s="190"/>
      <c r="I27" s="191"/>
      <c r="P27" s="197"/>
    </row>
    <row r="28" spans="1:16" x14ac:dyDescent="0.2">
      <c r="A28" s="168"/>
      <c r="B28" s="169"/>
      <c r="C28" s="169"/>
      <c r="D28" s="170"/>
      <c r="E28" s="170"/>
      <c r="F28" s="171"/>
      <c r="G28" s="171"/>
      <c r="H28" s="168"/>
      <c r="I28" s="172"/>
      <c r="P28" s="197"/>
    </row>
    <row r="29" spans="1:16" ht="19.5" customHeight="1" x14ac:dyDescent="0.2">
      <c r="A29" s="304" t="s">
        <v>186</v>
      </c>
      <c r="B29" s="304"/>
      <c r="C29" s="304"/>
      <c r="D29" s="304"/>
      <c r="E29" s="304"/>
      <c r="F29" s="304"/>
      <c r="G29" s="304"/>
      <c r="H29" s="304"/>
      <c r="I29" s="304"/>
      <c r="J29" s="304"/>
      <c r="P29" s="197"/>
    </row>
    <row r="30" spans="1:16" ht="17.25" customHeight="1" x14ac:dyDescent="0.2">
      <c r="A30" s="287" t="s">
        <v>158</v>
      </c>
      <c r="B30" s="287"/>
      <c r="C30" s="287"/>
      <c r="D30" s="287"/>
      <c r="E30" s="287"/>
      <c r="F30" s="287"/>
      <c r="G30" s="287"/>
      <c r="H30" s="287"/>
      <c r="I30" s="181"/>
      <c r="J30" s="181"/>
    </row>
    <row r="31" spans="1:16" ht="15.75" customHeight="1" x14ac:dyDescent="0.2">
      <c r="A31" s="286" t="s">
        <v>170</v>
      </c>
      <c r="B31" s="286"/>
      <c r="C31" s="286"/>
      <c r="D31" s="286"/>
      <c r="E31" s="286"/>
      <c r="F31" s="286"/>
      <c r="G31" s="286"/>
      <c r="H31" s="286"/>
      <c r="I31" s="155"/>
      <c r="J31" s="155"/>
    </row>
    <row r="32" spans="1:16" ht="15.75" customHeight="1" x14ac:dyDescent="0.2">
      <c r="A32" s="286" t="s">
        <v>169</v>
      </c>
      <c r="B32" s="286"/>
      <c r="C32" s="286"/>
      <c r="D32" s="286"/>
      <c r="E32" s="286"/>
      <c r="F32" s="286"/>
      <c r="G32" s="286"/>
      <c r="H32" s="286"/>
      <c r="I32" s="154"/>
      <c r="J32" s="154"/>
    </row>
    <row r="33" spans="1:10" ht="64.5" customHeight="1" x14ac:dyDescent="0.2">
      <c r="A33" s="285" t="s">
        <v>163</v>
      </c>
      <c r="B33" s="285"/>
      <c r="C33" s="285"/>
      <c r="D33" s="285"/>
      <c r="E33" s="285"/>
      <c r="F33" s="285"/>
      <c r="G33" s="285"/>
      <c r="H33" s="285"/>
      <c r="I33" s="180"/>
      <c r="J33" s="155"/>
    </row>
    <row r="34" spans="1:10" ht="50.25" customHeight="1" x14ac:dyDescent="0.2">
      <c r="A34" s="333" t="s">
        <v>202</v>
      </c>
      <c r="B34" s="333"/>
      <c r="C34" s="333"/>
      <c r="D34" s="333"/>
      <c r="E34" s="333"/>
      <c r="F34" s="333"/>
      <c r="G34" s="333"/>
      <c r="H34" s="333"/>
      <c r="I34" s="333"/>
      <c r="J34" s="333"/>
    </row>
    <row r="35" spans="1:10" ht="15.75" customHeight="1" x14ac:dyDescent="0.2">
      <c r="A35" s="333" t="s">
        <v>203</v>
      </c>
      <c r="B35" s="333"/>
      <c r="C35" s="333"/>
      <c r="D35" s="333"/>
      <c r="E35" s="333"/>
      <c r="F35" s="333"/>
      <c r="G35" s="333"/>
      <c r="H35" s="333"/>
      <c r="I35" s="333"/>
      <c r="J35" s="333"/>
    </row>
    <row r="37" spans="1:10" ht="15.75" customHeight="1" x14ac:dyDescent="0.2">
      <c r="A37" s="182"/>
      <c r="B37" s="41"/>
      <c r="C37" s="258" t="s">
        <v>97</v>
      </c>
      <c r="D37" s="258"/>
      <c r="E37" s="183"/>
      <c r="F37" s="183"/>
    </row>
    <row r="38" spans="1:10" ht="12.75" x14ac:dyDescent="0.2">
      <c r="B38" s="28" t="s">
        <v>109</v>
      </c>
      <c r="C38" s="307"/>
      <c r="D38" s="307"/>
      <c r="E38" s="137"/>
      <c r="F38" s="137"/>
    </row>
    <row r="39" spans="1:10" ht="12.75" x14ac:dyDescent="0.2">
      <c r="B39" s="26"/>
      <c r="C39" s="27"/>
      <c r="D39" s="27"/>
      <c r="E39" s="27"/>
      <c r="F39" s="27"/>
    </row>
    <row r="40" spans="1:10" ht="12.75" x14ac:dyDescent="0.2">
      <c r="B40" s="28" t="s">
        <v>110</v>
      </c>
      <c r="C40" s="307"/>
      <c r="D40" s="307"/>
      <c r="E40" s="137"/>
      <c r="F40" s="137"/>
    </row>
    <row r="41" spans="1:10" ht="12.75" x14ac:dyDescent="0.2">
      <c r="B41" s="26"/>
      <c r="C41" s="130"/>
      <c r="D41" s="130"/>
      <c r="E41" s="27"/>
      <c r="F41" s="27"/>
    </row>
    <row r="42" spans="1:10" ht="12.75" x14ac:dyDescent="0.2">
      <c r="B42" s="28" t="s">
        <v>99</v>
      </c>
      <c r="C42" s="307"/>
      <c r="D42" s="307"/>
      <c r="E42" s="137"/>
      <c r="F42" s="137"/>
    </row>
    <row r="43" spans="1:10" ht="12.75" x14ac:dyDescent="0.2">
      <c r="B43" s="26"/>
      <c r="C43" s="27"/>
      <c r="D43" s="27"/>
      <c r="E43" s="27"/>
      <c r="F43" s="27"/>
    </row>
    <row r="44" spans="1:10" ht="12.75" x14ac:dyDescent="0.2">
      <c r="B44" s="28" t="s">
        <v>111</v>
      </c>
      <c r="C44" s="255"/>
      <c r="D44" s="255"/>
      <c r="E44" s="184"/>
      <c r="F44" s="184"/>
    </row>
  </sheetData>
  <mergeCells count="43">
    <mergeCell ref="A35:J35"/>
    <mergeCell ref="C37:D37"/>
    <mergeCell ref="C40:D40"/>
    <mergeCell ref="C42:D42"/>
    <mergeCell ref="C38:D38"/>
    <mergeCell ref="C44:D44"/>
    <mergeCell ref="D10:E10"/>
    <mergeCell ref="F22:F23"/>
    <mergeCell ref="E22:E23"/>
    <mergeCell ref="A34:J34"/>
    <mergeCell ref="A29:J29"/>
    <mergeCell ref="G22:I22"/>
    <mergeCell ref="J22:J23"/>
    <mergeCell ref="D22:D23"/>
    <mergeCell ref="C22:C23"/>
    <mergeCell ref="B22:B23"/>
    <mergeCell ref="A22:A23"/>
    <mergeCell ref="A11:C11"/>
    <mergeCell ref="G13:I14"/>
    <mergeCell ref="G15:I15"/>
    <mergeCell ref="G16:I16"/>
    <mergeCell ref="G17:I17"/>
    <mergeCell ref="A9:C9"/>
    <mergeCell ref="A1:J1"/>
    <mergeCell ref="D4:F4"/>
    <mergeCell ref="D5:F5"/>
    <mergeCell ref="D9:E9"/>
    <mergeCell ref="P22:P23"/>
    <mergeCell ref="A3:C3"/>
    <mergeCell ref="A33:H33"/>
    <mergeCell ref="A31:H31"/>
    <mergeCell ref="A30:H30"/>
    <mergeCell ref="A32:H32"/>
    <mergeCell ref="D11:E11"/>
    <mergeCell ref="A4:C4"/>
    <mergeCell ref="A5:C5"/>
    <mergeCell ref="A20:D20"/>
    <mergeCell ref="D13:F13"/>
    <mergeCell ref="C13:C14"/>
    <mergeCell ref="B13:B14"/>
    <mergeCell ref="A13:A14"/>
    <mergeCell ref="A7:I7"/>
    <mergeCell ref="A10:C10"/>
  </mergeCells>
  <dataValidations count="2">
    <dataValidation type="list" allowBlank="1" showInputMessage="1" showErrorMessage="1" sqref="D5">
      <formula1>$P$3:$P$8</formula1>
    </dataValidation>
    <dataValidation type="list" allowBlank="1" showInputMessage="1" showErrorMessage="1" sqref="D4:F4">
      <formula1>$P$9:$P$14</formula1>
    </dataValidation>
  </dataValidations>
  <pageMargins left="0.23622047244094491" right="0.23622047244094491" top="7.874015748031496E-2" bottom="0.11811023622047245" header="0.31496062992125984" footer="0.31496062992125984"/>
  <pageSetup paperSize="9" orientation="landscape"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K70"/>
  <sheetViews>
    <sheetView topLeftCell="A25" workbookViewId="0">
      <selection activeCell="G52" sqref="G52"/>
    </sheetView>
  </sheetViews>
  <sheetFormatPr defaultColWidth="24" defaultRowHeight="12.75" x14ac:dyDescent="0.2"/>
  <cols>
    <col min="1" max="1" width="26.7109375" style="51" customWidth="1"/>
    <col min="2" max="2" width="17.5703125" style="51" customWidth="1"/>
    <col min="3" max="5" width="21.7109375" style="51" customWidth="1"/>
    <col min="6" max="6" width="20.42578125" style="51" customWidth="1"/>
    <col min="7" max="8" width="21.7109375" style="51" customWidth="1"/>
    <col min="9" max="9" width="2.28515625" style="51" customWidth="1"/>
    <col min="10" max="10" width="39.42578125" style="51" customWidth="1"/>
    <col min="11" max="11" width="20.140625" style="51" customWidth="1"/>
    <col min="12" max="255" width="9.140625" style="51" customWidth="1"/>
    <col min="256" max="16384" width="24" style="51"/>
  </cols>
  <sheetData>
    <row r="2" spans="2:11" ht="25.5" x14ac:dyDescent="0.2">
      <c r="B2" s="4" t="s">
        <v>0</v>
      </c>
      <c r="C2" s="310" t="s">
        <v>96</v>
      </c>
      <c r="D2" s="311"/>
      <c r="E2" s="5"/>
      <c r="F2" s="5"/>
      <c r="G2" s="5"/>
      <c r="H2" s="5"/>
      <c r="I2" s="5"/>
      <c r="J2" s="5"/>
      <c r="K2" s="5"/>
    </row>
    <row r="3" spans="2:11" x14ac:dyDescent="0.2">
      <c r="B3" s="52"/>
      <c r="C3" s="53"/>
      <c r="D3" s="53"/>
      <c r="E3" s="53"/>
      <c r="F3" s="53"/>
      <c r="G3" s="53"/>
      <c r="H3" s="53"/>
      <c r="I3" s="53"/>
      <c r="J3" s="53"/>
      <c r="K3" s="53"/>
    </row>
    <row r="4" spans="2:11" x14ac:dyDescent="0.2">
      <c r="B4" s="6" t="s">
        <v>11</v>
      </c>
      <c r="C4" s="312">
        <f>C6+C8</f>
        <v>4500000</v>
      </c>
      <c r="D4" s="313"/>
      <c r="E4" s="53"/>
      <c r="F4" s="53"/>
      <c r="G4" s="53"/>
      <c r="H4" s="53"/>
      <c r="I4" s="6"/>
      <c r="J4" s="6"/>
      <c r="K4" s="13"/>
    </row>
    <row r="5" spans="2:11" x14ac:dyDescent="0.2">
      <c r="B5" s="52"/>
      <c r="C5" s="53"/>
      <c r="D5" s="53"/>
      <c r="E5" s="53"/>
      <c r="F5" s="53"/>
      <c r="G5" s="53"/>
      <c r="H5" s="53"/>
      <c r="I5" s="53"/>
      <c r="J5" s="53"/>
      <c r="K5" s="13"/>
    </row>
    <row r="6" spans="2:11" x14ac:dyDescent="0.2">
      <c r="B6" s="52" t="s">
        <v>29</v>
      </c>
      <c r="C6" s="125">
        <v>2500000</v>
      </c>
      <c r="D6" s="54">
        <f>C6/C4</f>
        <v>0.55555555555555558</v>
      </c>
      <c r="E6" s="53"/>
      <c r="F6" s="53"/>
      <c r="G6" s="53"/>
      <c r="H6" s="53"/>
      <c r="I6" s="53"/>
      <c r="J6" s="53"/>
      <c r="K6" s="13"/>
    </row>
    <row r="7" spans="2:11" x14ac:dyDescent="0.2">
      <c r="B7" s="52"/>
      <c r="C7" s="53" t="s">
        <v>95</v>
      </c>
      <c r="D7" s="55"/>
      <c r="E7" s="53"/>
      <c r="F7" s="53"/>
      <c r="G7" s="53"/>
      <c r="H7" s="53"/>
      <c r="I7" s="53"/>
      <c r="J7" s="53"/>
      <c r="K7" s="13"/>
    </row>
    <row r="8" spans="2:11" x14ac:dyDescent="0.2">
      <c r="B8" s="52" t="s">
        <v>30</v>
      </c>
      <c r="C8" s="125">
        <v>2000000</v>
      </c>
      <c r="D8" s="54">
        <f>C8/C4</f>
        <v>0.44444444444444442</v>
      </c>
      <c r="E8" s="53"/>
      <c r="F8" s="53"/>
      <c r="G8" s="53"/>
      <c r="H8" s="53"/>
      <c r="I8" s="53"/>
      <c r="J8" s="53"/>
      <c r="K8" s="13"/>
    </row>
    <row r="9" spans="2:11" x14ac:dyDescent="0.2">
      <c r="B9" s="52"/>
      <c r="C9" s="53"/>
      <c r="D9" s="53"/>
      <c r="E9" s="53"/>
      <c r="F9" s="53"/>
      <c r="G9" s="53"/>
      <c r="H9" s="53"/>
      <c r="I9" s="53"/>
      <c r="J9" s="53"/>
      <c r="K9" s="13"/>
    </row>
    <row r="10" spans="2:11" x14ac:dyDescent="0.2">
      <c r="B10" s="6" t="s">
        <v>28</v>
      </c>
      <c r="C10" s="314">
        <v>1</v>
      </c>
      <c r="D10" s="315"/>
      <c r="E10" s="53"/>
      <c r="F10" s="53"/>
      <c r="G10" s="53"/>
      <c r="H10" s="53"/>
      <c r="I10" s="7"/>
      <c r="J10" s="7"/>
      <c r="K10" s="13"/>
    </row>
    <row r="11" spans="2:11" x14ac:dyDescent="0.2">
      <c r="B11" s="52"/>
      <c r="C11" s="53"/>
      <c r="D11" s="53"/>
      <c r="E11" s="53"/>
      <c r="J11" s="6"/>
      <c r="K11" s="13"/>
    </row>
    <row r="12" spans="2:11" x14ac:dyDescent="0.2">
      <c r="B12" s="6" t="s">
        <v>12</v>
      </c>
      <c r="C12" s="308" t="s">
        <v>78</v>
      </c>
      <c r="D12" s="309"/>
      <c r="E12" s="53"/>
      <c r="F12" s="6" t="s">
        <v>13</v>
      </c>
      <c r="G12" s="56">
        <v>45777</v>
      </c>
      <c r="H12" s="57"/>
      <c r="J12" s="6"/>
      <c r="K12" s="13"/>
    </row>
    <row r="13" spans="2:11" x14ac:dyDescent="0.2">
      <c r="K13" s="13"/>
    </row>
    <row r="14" spans="2:11" x14ac:dyDescent="0.2">
      <c r="B14" s="8" t="s">
        <v>1</v>
      </c>
      <c r="C14" s="9">
        <v>1</v>
      </c>
      <c r="K14" s="13"/>
    </row>
    <row r="15" spans="2:11" x14ac:dyDescent="0.2">
      <c r="B15" s="10"/>
      <c r="C15" s="11"/>
      <c r="K15" s="13"/>
    </row>
    <row r="16" spans="2:11" x14ac:dyDescent="0.2">
      <c r="B16" s="8" t="s">
        <v>6</v>
      </c>
      <c r="C16" s="58">
        <v>42713</v>
      </c>
      <c r="E16" s="12" t="s">
        <v>4</v>
      </c>
      <c r="G16" s="50">
        <f>DATE(YEAR(C18),MONTH(C18)+4,DAY(C18)+2)</f>
        <v>43405</v>
      </c>
      <c r="H16" s="59"/>
      <c r="I16" s="60"/>
      <c r="J16" s="61" t="s">
        <v>40</v>
      </c>
      <c r="K16" s="50">
        <f>C18+1</f>
        <v>43282</v>
      </c>
    </row>
    <row r="17" spans="1:11" x14ac:dyDescent="0.2">
      <c r="B17" s="8"/>
      <c r="C17" s="62"/>
    </row>
    <row r="18" spans="1:11" x14ac:dyDescent="0.2">
      <c r="B18" s="8" t="s">
        <v>7</v>
      </c>
      <c r="C18" s="63">
        <v>43281</v>
      </c>
      <c r="E18" s="12" t="s">
        <v>5</v>
      </c>
      <c r="G18" s="50">
        <f>DATE(YEAR(G16),MONTH(G16)+6,DAY(G16)-1)</f>
        <v>43585</v>
      </c>
      <c r="H18" s="59"/>
      <c r="I18" s="60"/>
      <c r="J18" s="61" t="s">
        <v>41</v>
      </c>
      <c r="K18" s="50">
        <f>G16-1</f>
        <v>43404</v>
      </c>
    </row>
    <row r="19" spans="1:11" x14ac:dyDescent="0.2">
      <c r="K19" s="13"/>
    </row>
    <row r="20" spans="1:11" x14ac:dyDescent="0.2">
      <c r="K20" s="13"/>
    </row>
    <row r="21" spans="1:11" x14ac:dyDescent="0.2">
      <c r="K21" s="13"/>
    </row>
    <row r="22" spans="1:11" x14ac:dyDescent="0.2">
      <c r="B22" s="318" t="s">
        <v>31</v>
      </c>
      <c r="C22" s="319"/>
      <c r="I22" s="13"/>
    </row>
    <row r="23" spans="1:11" x14ac:dyDescent="0.2">
      <c r="A23" s="51">
        <v>1</v>
      </c>
      <c r="B23" s="320" t="s">
        <v>10</v>
      </c>
      <c r="C23" s="321"/>
      <c r="I23" s="13"/>
      <c r="K23" s="13"/>
    </row>
    <row r="24" spans="1:11" x14ac:dyDescent="0.2">
      <c r="A24" s="51">
        <v>2</v>
      </c>
      <c r="B24" s="320" t="s">
        <v>14</v>
      </c>
      <c r="C24" s="321"/>
      <c r="I24" s="13"/>
      <c r="K24" s="13"/>
    </row>
    <row r="25" spans="1:11" x14ac:dyDescent="0.2">
      <c r="A25" s="51">
        <v>3</v>
      </c>
      <c r="B25" s="320" t="s">
        <v>15</v>
      </c>
      <c r="C25" s="321"/>
      <c r="I25" s="13"/>
      <c r="K25" s="13"/>
    </row>
    <row r="26" spans="1:11" ht="30" customHeight="1" x14ac:dyDescent="0.2">
      <c r="A26" s="51">
        <v>4</v>
      </c>
      <c r="B26" s="316" t="s">
        <v>79</v>
      </c>
      <c r="C26" s="317"/>
      <c r="I26" s="13"/>
      <c r="K26" s="13"/>
    </row>
    <row r="27" spans="1:11" ht="27" customHeight="1" x14ac:dyDescent="0.2">
      <c r="A27" s="51">
        <v>5</v>
      </c>
      <c r="B27" s="316" t="s">
        <v>80</v>
      </c>
      <c r="C27" s="317"/>
      <c r="I27" s="13"/>
      <c r="K27" s="13"/>
    </row>
    <row r="28" spans="1:11" ht="27" customHeight="1" x14ac:dyDescent="0.2">
      <c r="A28" s="51">
        <v>6</v>
      </c>
      <c r="B28" s="316" t="s">
        <v>81</v>
      </c>
      <c r="C28" s="317"/>
      <c r="I28" s="13"/>
      <c r="K28" s="13"/>
    </row>
    <row r="29" spans="1:11" ht="27" customHeight="1" x14ac:dyDescent="0.2">
      <c r="A29" s="51">
        <v>7</v>
      </c>
      <c r="B29" s="316" t="s">
        <v>87</v>
      </c>
      <c r="C29" s="317"/>
      <c r="I29" s="13"/>
      <c r="K29" s="13"/>
    </row>
    <row r="30" spans="1:11" ht="27.75" customHeight="1" x14ac:dyDescent="0.2">
      <c r="A30" s="51">
        <v>8</v>
      </c>
      <c r="B30" s="316" t="s">
        <v>84</v>
      </c>
      <c r="C30" s="317"/>
      <c r="I30" s="13"/>
      <c r="K30" s="13"/>
    </row>
    <row r="31" spans="1:11" x14ac:dyDescent="0.2">
      <c r="A31" s="51">
        <v>9</v>
      </c>
      <c r="B31" s="316" t="s">
        <v>82</v>
      </c>
      <c r="C31" s="317"/>
      <c r="I31" s="13"/>
      <c r="K31" s="13"/>
    </row>
    <row r="32" spans="1:11" x14ac:dyDescent="0.2">
      <c r="A32" s="51">
        <v>10</v>
      </c>
      <c r="B32" s="316" t="s">
        <v>83</v>
      </c>
      <c r="C32" s="317"/>
      <c r="I32" s="13"/>
      <c r="K32" s="13"/>
    </row>
    <row r="33" spans="1:11" x14ac:dyDescent="0.2">
      <c r="A33" s="51">
        <v>11</v>
      </c>
      <c r="B33" s="316"/>
      <c r="C33" s="317"/>
      <c r="I33" s="13"/>
      <c r="K33" s="13"/>
    </row>
    <row r="34" spans="1:11" x14ac:dyDescent="0.2">
      <c r="A34" s="51">
        <v>12</v>
      </c>
      <c r="B34" s="316"/>
      <c r="C34" s="317"/>
      <c r="I34" s="13"/>
      <c r="K34" s="13"/>
    </row>
    <row r="35" spans="1:11" x14ac:dyDescent="0.2">
      <c r="A35" s="51">
        <v>13</v>
      </c>
      <c r="B35" s="316"/>
      <c r="C35" s="317"/>
      <c r="I35" s="13"/>
      <c r="K35" s="13"/>
    </row>
    <row r="36" spans="1:11" x14ac:dyDescent="0.2">
      <c r="I36" s="13"/>
      <c r="K36" s="13"/>
    </row>
    <row r="37" spans="1:11" x14ac:dyDescent="0.2">
      <c r="K37" s="13"/>
    </row>
    <row r="38" spans="1:11" x14ac:dyDescent="0.2">
      <c r="B38" s="64" t="s">
        <v>16</v>
      </c>
      <c r="C38" s="65" t="s">
        <v>2</v>
      </c>
      <c r="D38" s="64" t="s">
        <v>32</v>
      </c>
      <c r="E38" s="64" t="s">
        <v>17</v>
      </c>
      <c r="K38" s="13"/>
    </row>
    <row r="39" spans="1:11" x14ac:dyDescent="0.2">
      <c r="B39" s="51" t="s">
        <v>18</v>
      </c>
      <c r="C39" s="65" t="s">
        <v>88</v>
      </c>
      <c r="D39" s="64" t="s">
        <v>19</v>
      </c>
      <c r="E39" s="64" t="s">
        <v>20</v>
      </c>
      <c r="K39" s="13"/>
    </row>
    <row r="40" spans="1:11" x14ac:dyDescent="0.2">
      <c r="B40" s="66" t="s">
        <v>9</v>
      </c>
      <c r="C40" s="67" t="s">
        <v>21</v>
      </c>
      <c r="K40" s="13"/>
    </row>
    <row r="41" spans="1:11" x14ac:dyDescent="0.2">
      <c r="B41" s="66">
        <f>C16</f>
        <v>42713</v>
      </c>
      <c r="C41" s="65">
        <v>1</v>
      </c>
      <c r="E41" s="64" t="s">
        <v>22</v>
      </c>
      <c r="K41" s="13"/>
    </row>
    <row r="42" spans="1:11" x14ac:dyDescent="0.2">
      <c r="B42" s="66">
        <f>B41+31</f>
        <v>42744</v>
      </c>
      <c r="C42" s="65">
        <v>1</v>
      </c>
      <c r="E42" s="68" t="s">
        <v>23</v>
      </c>
      <c r="K42" s="13"/>
    </row>
    <row r="43" spans="1:11" x14ac:dyDescent="0.2">
      <c r="B43" s="66">
        <f>B42+31</f>
        <v>42775</v>
      </c>
      <c r="C43" s="65">
        <v>1</v>
      </c>
      <c r="K43" s="13"/>
    </row>
    <row r="44" spans="1:11" x14ac:dyDescent="0.2">
      <c r="B44" s="66">
        <f>B43+31</f>
        <v>42806</v>
      </c>
      <c r="C44" s="65">
        <v>1</v>
      </c>
    </row>
    <row r="45" spans="1:11" x14ac:dyDescent="0.2">
      <c r="B45" s="66">
        <f>B44+31</f>
        <v>42837</v>
      </c>
      <c r="C45" s="65">
        <v>1</v>
      </c>
    </row>
    <row r="46" spans="1:11" x14ac:dyDescent="0.2">
      <c r="B46" s="66">
        <f>B45+31</f>
        <v>42868</v>
      </c>
      <c r="C46" s="65">
        <v>1</v>
      </c>
    </row>
    <row r="47" spans="1:11" x14ac:dyDescent="0.2">
      <c r="B47" s="66">
        <f t="shared" ref="B47:B59" si="0">B46+31</f>
        <v>42899</v>
      </c>
      <c r="C47" s="65">
        <v>1</v>
      </c>
    </row>
    <row r="48" spans="1:11" x14ac:dyDescent="0.2">
      <c r="B48" s="66">
        <f t="shared" si="0"/>
        <v>42930</v>
      </c>
      <c r="C48" s="65">
        <v>1</v>
      </c>
    </row>
    <row r="49" spans="2:4" x14ac:dyDescent="0.2">
      <c r="B49" s="66">
        <f t="shared" si="0"/>
        <v>42961</v>
      </c>
      <c r="C49" s="65">
        <v>1</v>
      </c>
    </row>
    <row r="50" spans="2:4" x14ac:dyDescent="0.2">
      <c r="B50" s="66">
        <f t="shared" si="0"/>
        <v>42992</v>
      </c>
      <c r="C50" s="65">
        <v>1</v>
      </c>
    </row>
    <row r="51" spans="2:4" x14ac:dyDescent="0.2">
      <c r="B51" s="66">
        <f t="shared" si="0"/>
        <v>43023</v>
      </c>
      <c r="C51" s="65">
        <v>1</v>
      </c>
    </row>
    <row r="52" spans="2:4" x14ac:dyDescent="0.2">
      <c r="B52" s="66">
        <f t="shared" si="0"/>
        <v>43054</v>
      </c>
      <c r="C52" s="65">
        <v>1</v>
      </c>
    </row>
    <row r="53" spans="2:4" x14ac:dyDescent="0.2">
      <c r="B53" s="66">
        <f t="shared" si="0"/>
        <v>43085</v>
      </c>
      <c r="C53" s="65">
        <v>1</v>
      </c>
    </row>
    <row r="54" spans="2:4" x14ac:dyDescent="0.2">
      <c r="B54" s="66">
        <f t="shared" si="0"/>
        <v>43116</v>
      </c>
      <c r="C54" s="65">
        <v>1</v>
      </c>
    </row>
    <row r="55" spans="2:4" x14ac:dyDescent="0.2">
      <c r="B55" s="66">
        <f t="shared" si="0"/>
        <v>43147</v>
      </c>
      <c r="C55" s="65">
        <v>1</v>
      </c>
    </row>
    <row r="56" spans="2:4" x14ac:dyDescent="0.2">
      <c r="B56" s="66">
        <f t="shared" si="0"/>
        <v>43178</v>
      </c>
      <c r="C56" s="65">
        <v>1</v>
      </c>
    </row>
    <row r="57" spans="2:4" x14ac:dyDescent="0.2">
      <c r="B57" s="66">
        <f t="shared" si="0"/>
        <v>43209</v>
      </c>
      <c r="C57" s="65">
        <v>1</v>
      </c>
    </row>
    <row r="58" spans="2:4" x14ac:dyDescent="0.2">
      <c r="B58" s="66">
        <f t="shared" si="0"/>
        <v>43240</v>
      </c>
      <c r="C58" s="65">
        <v>1</v>
      </c>
    </row>
    <row r="59" spans="2:4" x14ac:dyDescent="0.2">
      <c r="B59" s="66">
        <f t="shared" si="0"/>
        <v>43271</v>
      </c>
      <c r="C59" s="65">
        <v>1</v>
      </c>
    </row>
    <row r="60" spans="2:4" x14ac:dyDescent="0.2">
      <c r="B60" s="66"/>
      <c r="C60" s="65"/>
    </row>
    <row r="61" spans="2:4" x14ac:dyDescent="0.2">
      <c r="B61" s="66"/>
      <c r="C61" s="65"/>
    </row>
    <row r="63" spans="2:4" x14ac:dyDescent="0.2">
      <c r="B63" s="61" t="s">
        <v>24</v>
      </c>
      <c r="C63" s="69" t="s">
        <v>25</v>
      </c>
      <c r="D63" s="69" t="s">
        <v>26</v>
      </c>
    </row>
    <row r="64" spans="2:4" x14ac:dyDescent="0.2">
      <c r="B64" s="70" t="s">
        <v>27</v>
      </c>
      <c r="C64" s="71">
        <v>0</v>
      </c>
      <c r="D64" s="71">
        <v>0</v>
      </c>
    </row>
    <row r="67" spans="2:3" x14ac:dyDescent="0.2">
      <c r="B67" s="72" t="s">
        <v>33</v>
      </c>
      <c r="C67" s="73"/>
    </row>
    <row r="68" spans="2:3" x14ac:dyDescent="0.2">
      <c r="B68" s="51" t="str">
        <f>CONCATENATE("Proposed for period  ",TEXT(G16,"MMM YY")," ","-"," ",TEXT(G18,"MMM YY"))</f>
        <v>Proposed for period  nov 18 - apr 19</v>
      </c>
    </row>
    <row r="69" spans="2:3" x14ac:dyDescent="0.2">
      <c r="B69" s="51" t="str">
        <f>CONCATENATE("- Reported incurred - ",TEXT(C12,"DD MMM YY")," ","-"," ",TEXT(C18,"DD MMM YY"))</f>
        <v>- Reported incurred - 09 dec 16 - 30 jūn 18</v>
      </c>
    </row>
    <row r="70" spans="2:3" x14ac:dyDescent="0.2">
      <c r="B70" s="51" t="str">
        <f>CONCATENATE("- Expected to be incurred - ",TEXT(K16,"DD MMM YY")," ","-"," ",TEXT(K18,"DD MMM YY"))</f>
        <v>- Expected to be incurred - 01 jūl 18 - 31 okt 18</v>
      </c>
    </row>
  </sheetData>
  <sheetProtection password="CC48" sheet="1" objects="1" scenarios="1"/>
  <mergeCells count="18">
    <mergeCell ref="B35:C35"/>
    <mergeCell ref="B22:C22"/>
    <mergeCell ref="B28:C28"/>
    <mergeCell ref="B29:C29"/>
    <mergeCell ref="B30:C30"/>
    <mergeCell ref="B31:C31"/>
    <mergeCell ref="B32:C32"/>
    <mergeCell ref="B23:C23"/>
    <mergeCell ref="B24:C24"/>
    <mergeCell ref="B25:C25"/>
    <mergeCell ref="B34:C34"/>
    <mergeCell ref="C12:D12"/>
    <mergeCell ref="C2:D2"/>
    <mergeCell ref="C4:D4"/>
    <mergeCell ref="C10:D10"/>
    <mergeCell ref="B33:C33"/>
    <mergeCell ref="B26:C26"/>
    <mergeCell ref="B27:C27"/>
  </mergeCells>
  <hyperlinks>
    <hyperlink ref="E42"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4.9989318521683403E-2"/>
  </sheetPr>
  <dimension ref="B3:P58"/>
  <sheetViews>
    <sheetView zoomScale="85" zoomScaleNormal="85" workbookViewId="0">
      <selection activeCell="S28" sqref="S28"/>
    </sheetView>
  </sheetViews>
  <sheetFormatPr defaultColWidth="30" defaultRowHeight="12.75" x14ac:dyDescent="0.2"/>
  <cols>
    <col min="1" max="1" width="9.140625" style="51" customWidth="1"/>
    <col min="2" max="2" width="16.85546875" style="51" customWidth="1"/>
    <col min="3" max="3" width="12.5703125" style="51" customWidth="1"/>
    <col min="4" max="4" width="12.85546875" style="51" customWidth="1"/>
    <col min="5" max="15" width="12.5703125" style="51" customWidth="1"/>
    <col min="16" max="16" width="11.5703125" style="51" customWidth="1"/>
    <col min="17" max="248" width="9.140625" style="51" customWidth="1"/>
    <col min="249" max="249" width="14.85546875" style="51" customWidth="1"/>
    <col min="250" max="250" width="14.5703125" style="51" customWidth="1"/>
    <col min="251" max="251" width="19" style="51" customWidth="1"/>
    <col min="252" max="252" width="22.140625" style="51" customWidth="1"/>
    <col min="253" max="253" width="18" style="51" customWidth="1"/>
    <col min="254" max="254" width="17" style="51" customWidth="1"/>
    <col min="255" max="255" width="25.28515625" style="51" customWidth="1"/>
    <col min="256" max="16384" width="30" style="51"/>
  </cols>
  <sheetData>
    <row r="3" spans="2:16" x14ac:dyDescent="0.2">
      <c r="B3" s="74"/>
      <c r="C3" s="322" t="s">
        <v>34</v>
      </c>
      <c r="D3" s="322"/>
      <c r="E3" s="322"/>
      <c r="F3" s="322"/>
      <c r="G3" s="322"/>
      <c r="H3" s="322"/>
      <c r="I3" s="322"/>
      <c r="J3" s="322"/>
      <c r="K3" s="322"/>
      <c r="L3" s="75"/>
      <c r="M3" s="75"/>
      <c r="N3" s="75"/>
      <c r="O3" s="75"/>
      <c r="P3" s="76"/>
    </row>
    <row r="4" spans="2:16" ht="89.25" customHeight="1" x14ac:dyDescent="0.2">
      <c r="B4" s="77" t="s">
        <v>3</v>
      </c>
      <c r="C4" s="78" t="str">
        <f>Input!B23</f>
        <v>Expenditure incurred directly by NFP</v>
      </c>
      <c r="D4" s="78" t="str">
        <f>Input!B24</f>
        <v>Payments to activities under calls for proposals (national level)</v>
      </c>
      <c r="E4" s="78" t="str">
        <f>Input!B25</f>
        <v>Payments to pre-defined activities (national level)</v>
      </c>
      <c r="F4" s="78" t="str">
        <f>Input!B26</f>
        <v>Local Development, Poverty reduction and Enhanced Inclusion of Vulnerable Groups</v>
      </c>
      <c r="G4" s="78" t="str">
        <f>Input!B27</f>
        <v>Renewable Energy, Energy Efficiency, Energy Security</v>
      </c>
      <c r="H4" s="78" t="str">
        <f>Input!B28</f>
        <v>Environment protection and climate change</v>
      </c>
      <c r="I4" s="78" t="str">
        <f>Input!B29</f>
        <v>Cultural Enterpreneurship, Heritage and Exchange</v>
      </c>
      <c r="J4" s="78" t="str">
        <f>Input!B30</f>
        <v>Business Development, Innovation and SMEs</v>
      </c>
      <c r="K4" s="78" t="str">
        <f>Input!B31</f>
        <v>Justice</v>
      </c>
      <c r="L4" s="78" t="str">
        <f>Input!B32</f>
        <v>Home Affairs</v>
      </c>
      <c r="M4" s="78">
        <f>Input!B33</f>
        <v>0</v>
      </c>
      <c r="N4" s="78">
        <f>Input!B34</f>
        <v>0</v>
      </c>
      <c r="O4" s="78">
        <f>Input!B35</f>
        <v>0</v>
      </c>
      <c r="P4" s="78" t="s">
        <v>35</v>
      </c>
    </row>
    <row r="5" spans="2:16" ht="12.75" customHeight="1" x14ac:dyDescent="0.2">
      <c r="B5" s="79" t="str">
        <f>Input!C12</f>
        <v>09/12/2016</v>
      </c>
      <c r="C5" s="80"/>
      <c r="D5" s="80"/>
      <c r="E5" s="80"/>
      <c r="F5" s="80"/>
      <c r="G5" s="80"/>
      <c r="H5" s="80"/>
      <c r="I5" s="80"/>
      <c r="J5" s="80"/>
      <c r="K5" s="80"/>
      <c r="L5" s="80"/>
      <c r="M5" s="80"/>
      <c r="N5" s="80"/>
      <c r="O5" s="80"/>
      <c r="P5" s="81">
        <f>SUM(C5:O5)</f>
        <v>0</v>
      </c>
    </row>
    <row r="6" spans="2:16" ht="12.75" customHeight="1" x14ac:dyDescent="0.2">
      <c r="B6" s="82">
        <v>42917</v>
      </c>
      <c r="C6" s="80"/>
      <c r="D6" s="80"/>
      <c r="E6" s="80"/>
      <c r="F6" s="80"/>
      <c r="G6" s="80"/>
      <c r="H6" s="80"/>
      <c r="I6" s="80"/>
      <c r="J6" s="80"/>
      <c r="K6" s="80"/>
      <c r="L6" s="80"/>
      <c r="M6" s="80"/>
      <c r="N6" s="80"/>
      <c r="O6" s="80"/>
      <c r="P6" s="81">
        <f>SUM(C6:O6)</f>
        <v>0</v>
      </c>
    </row>
    <row r="7" spans="2:16" ht="12.75" customHeight="1" x14ac:dyDescent="0.2">
      <c r="B7" s="82">
        <v>43101</v>
      </c>
      <c r="C7" s="80"/>
      <c r="D7" s="80"/>
      <c r="E7" s="80"/>
      <c r="F7" s="80"/>
      <c r="G7" s="80"/>
      <c r="H7" s="80"/>
      <c r="I7" s="80"/>
      <c r="J7" s="80"/>
      <c r="K7" s="80"/>
      <c r="L7" s="80"/>
      <c r="M7" s="80"/>
      <c r="N7" s="80"/>
      <c r="O7" s="80"/>
      <c r="P7" s="81">
        <f t="shared" ref="P7:P24" si="0">SUM(C7:O7)</f>
        <v>0</v>
      </c>
    </row>
    <row r="8" spans="2:16" ht="12.75" customHeight="1" x14ac:dyDescent="0.2">
      <c r="B8" s="82">
        <v>43282</v>
      </c>
      <c r="C8" s="80"/>
      <c r="D8" s="80"/>
      <c r="E8" s="80"/>
      <c r="F8" s="80"/>
      <c r="G8" s="80"/>
      <c r="H8" s="80"/>
      <c r="I8" s="80"/>
      <c r="J8" s="80"/>
      <c r="K8" s="80"/>
      <c r="L8" s="80"/>
      <c r="M8" s="80"/>
      <c r="N8" s="80"/>
      <c r="O8" s="80"/>
      <c r="P8" s="81">
        <f t="shared" si="0"/>
        <v>0</v>
      </c>
    </row>
    <row r="9" spans="2:16" ht="12.75" customHeight="1" x14ac:dyDescent="0.2">
      <c r="B9" s="82">
        <v>43466</v>
      </c>
      <c r="C9" s="80"/>
      <c r="D9" s="80"/>
      <c r="E9" s="80"/>
      <c r="F9" s="80"/>
      <c r="G9" s="80"/>
      <c r="H9" s="80"/>
      <c r="I9" s="80"/>
      <c r="J9" s="80"/>
      <c r="K9" s="80"/>
      <c r="L9" s="80"/>
      <c r="M9" s="80"/>
      <c r="N9" s="80"/>
      <c r="O9" s="80"/>
      <c r="P9" s="81">
        <f t="shared" si="0"/>
        <v>0</v>
      </c>
    </row>
    <row r="10" spans="2:16" ht="12.75" customHeight="1" x14ac:dyDescent="0.2">
      <c r="B10" s="82">
        <v>43647</v>
      </c>
      <c r="C10" s="80"/>
      <c r="D10" s="80"/>
      <c r="E10" s="80"/>
      <c r="F10" s="80"/>
      <c r="G10" s="80"/>
      <c r="H10" s="80"/>
      <c r="I10" s="80"/>
      <c r="J10" s="80"/>
      <c r="K10" s="80"/>
      <c r="L10" s="80"/>
      <c r="M10" s="80"/>
      <c r="N10" s="80"/>
      <c r="O10" s="80"/>
      <c r="P10" s="81">
        <f t="shared" si="0"/>
        <v>0</v>
      </c>
    </row>
    <row r="11" spans="2:16" ht="12.75" customHeight="1" x14ac:dyDescent="0.2">
      <c r="B11" s="82">
        <v>43831</v>
      </c>
      <c r="C11" s="80"/>
      <c r="D11" s="80"/>
      <c r="E11" s="80"/>
      <c r="F11" s="80"/>
      <c r="G11" s="80"/>
      <c r="H11" s="80"/>
      <c r="I11" s="80"/>
      <c r="J11" s="80"/>
      <c r="K11" s="80"/>
      <c r="L11" s="80"/>
      <c r="M11" s="80"/>
      <c r="N11" s="80"/>
      <c r="O11" s="80"/>
      <c r="P11" s="81">
        <f t="shared" si="0"/>
        <v>0</v>
      </c>
    </row>
    <row r="12" spans="2:16" ht="12.75" customHeight="1" x14ac:dyDescent="0.2">
      <c r="B12" s="82">
        <v>44013</v>
      </c>
      <c r="C12" s="80"/>
      <c r="D12" s="80"/>
      <c r="E12" s="80"/>
      <c r="F12" s="80"/>
      <c r="G12" s="80"/>
      <c r="H12" s="80"/>
      <c r="I12" s="80"/>
      <c r="J12" s="80"/>
      <c r="K12" s="80"/>
      <c r="L12" s="80"/>
      <c r="M12" s="80"/>
      <c r="N12" s="80"/>
      <c r="O12" s="80"/>
      <c r="P12" s="81">
        <f t="shared" si="0"/>
        <v>0</v>
      </c>
    </row>
    <row r="13" spans="2:16" ht="12.75" customHeight="1" x14ac:dyDescent="0.2">
      <c r="B13" s="82">
        <v>44197</v>
      </c>
      <c r="C13" s="80"/>
      <c r="D13" s="80"/>
      <c r="E13" s="80"/>
      <c r="F13" s="80"/>
      <c r="G13" s="80"/>
      <c r="H13" s="80"/>
      <c r="I13" s="80"/>
      <c r="J13" s="80"/>
      <c r="K13" s="80"/>
      <c r="L13" s="80"/>
      <c r="M13" s="80"/>
      <c r="N13" s="80"/>
      <c r="O13" s="80"/>
      <c r="P13" s="81">
        <f t="shared" si="0"/>
        <v>0</v>
      </c>
    </row>
    <row r="14" spans="2:16" ht="12.75" customHeight="1" x14ac:dyDescent="0.2">
      <c r="B14" s="82">
        <v>44378</v>
      </c>
      <c r="C14" s="80"/>
      <c r="D14" s="80"/>
      <c r="E14" s="80"/>
      <c r="F14" s="80"/>
      <c r="G14" s="80"/>
      <c r="H14" s="80"/>
      <c r="I14" s="80"/>
      <c r="J14" s="80"/>
      <c r="K14" s="80"/>
      <c r="L14" s="80"/>
      <c r="M14" s="80"/>
      <c r="N14" s="80"/>
      <c r="O14" s="80"/>
      <c r="P14" s="81">
        <f t="shared" si="0"/>
        <v>0</v>
      </c>
    </row>
    <row r="15" spans="2:16" ht="12.75" customHeight="1" x14ac:dyDescent="0.2">
      <c r="B15" s="82">
        <v>44562</v>
      </c>
      <c r="C15" s="80"/>
      <c r="D15" s="80"/>
      <c r="E15" s="80"/>
      <c r="F15" s="80"/>
      <c r="G15" s="80"/>
      <c r="H15" s="80"/>
      <c r="I15" s="80"/>
      <c r="J15" s="80"/>
      <c r="K15" s="80"/>
      <c r="L15" s="80"/>
      <c r="M15" s="80"/>
      <c r="N15" s="80"/>
      <c r="O15" s="80"/>
      <c r="P15" s="81">
        <f t="shared" si="0"/>
        <v>0</v>
      </c>
    </row>
    <row r="16" spans="2:16" ht="12.75" customHeight="1" x14ac:dyDescent="0.2">
      <c r="B16" s="82">
        <v>44743</v>
      </c>
      <c r="C16" s="80"/>
      <c r="D16" s="80"/>
      <c r="E16" s="80"/>
      <c r="F16" s="80"/>
      <c r="G16" s="80"/>
      <c r="H16" s="80"/>
      <c r="I16" s="80"/>
      <c r="J16" s="80"/>
      <c r="K16" s="80"/>
      <c r="L16" s="80"/>
      <c r="M16" s="80"/>
      <c r="N16" s="80"/>
      <c r="O16" s="80"/>
      <c r="P16" s="81">
        <f t="shared" si="0"/>
        <v>0</v>
      </c>
    </row>
    <row r="17" spans="2:16" ht="12.75" customHeight="1" x14ac:dyDescent="0.2">
      <c r="B17" s="82">
        <v>44927</v>
      </c>
      <c r="C17" s="80"/>
      <c r="D17" s="80"/>
      <c r="E17" s="80"/>
      <c r="F17" s="80"/>
      <c r="G17" s="80"/>
      <c r="H17" s="80"/>
      <c r="I17" s="80"/>
      <c r="J17" s="80"/>
      <c r="K17" s="80"/>
      <c r="L17" s="80"/>
      <c r="M17" s="80"/>
      <c r="N17" s="80"/>
      <c r="O17" s="80"/>
      <c r="P17" s="81">
        <f t="shared" si="0"/>
        <v>0</v>
      </c>
    </row>
    <row r="18" spans="2:16" ht="12.75" customHeight="1" x14ac:dyDescent="0.2">
      <c r="B18" s="82">
        <v>45108</v>
      </c>
      <c r="C18" s="80"/>
      <c r="D18" s="80"/>
      <c r="E18" s="80"/>
      <c r="F18" s="80"/>
      <c r="G18" s="80"/>
      <c r="H18" s="80"/>
      <c r="I18" s="80"/>
      <c r="J18" s="80"/>
      <c r="K18" s="80"/>
      <c r="L18" s="80"/>
      <c r="M18" s="80"/>
      <c r="N18" s="80"/>
      <c r="O18" s="80"/>
      <c r="P18" s="81">
        <f t="shared" si="0"/>
        <v>0</v>
      </c>
    </row>
    <row r="19" spans="2:16" ht="12.75" customHeight="1" x14ac:dyDescent="0.2">
      <c r="B19" s="82">
        <v>45292</v>
      </c>
      <c r="C19" s="80"/>
      <c r="D19" s="80"/>
      <c r="E19" s="80"/>
      <c r="F19" s="80"/>
      <c r="G19" s="80"/>
      <c r="H19" s="80"/>
      <c r="I19" s="80"/>
      <c r="J19" s="80"/>
      <c r="K19" s="80"/>
      <c r="L19" s="80"/>
      <c r="M19" s="80"/>
      <c r="N19" s="80"/>
      <c r="O19" s="80"/>
      <c r="P19" s="81">
        <f t="shared" si="0"/>
        <v>0</v>
      </c>
    </row>
    <row r="20" spans="2:16" ht="12.75" customHeight="1" x14ac:dyDescent="0.2">
      <c r="B20" s="82">
        <v>45474</v>
      </c>
      <c r="C20" s="80"/>
      <c r="D20" s="80"/>
      <c r="E20" s="80"/>
      <c r="F20" s="80"/>
      <c r="G20" s="80"/>
      <c r="H20" s="80"/>
      <c r="I20" s="80"/>
      <c r="J20" s="80"/>
      <c r="K20" s="80"/>
      <c r="L20" s="80"/>
      <c r="M20" s="80"/>
      <c r="N20" s="80"/>
      <c r="O20" s="80"/>
      <c r="P20" s="81">
        <f t="shared" si="0"/>
        <v>0</v>
      </c>
    </row>
    <row r="21" spans="2:16" ht="12.75" customHeight="1" x14ac:dyDescent="0.2">
      <c r="B21" s="82">
        <v>45658</v>
      </c>
      <c r="C21" s="80"/>
      <c r="D21" s="80"/>
      <c r="E21" s="80"/>
      <c r="F21" s="80"/>
      <c r="G21" s="80"/>
      <c r="H21" s="80"/>
      <c r="I21" s="80"/>
      <c r="J21" s="80"/>
      <c r="K21" s="80"/>
      <c r="L21" s="80"/>
      <c r="M21" s="80"/>
      <c r="N21" s="80"/>
      <c r="O21" s="80"/>
      <c r="P21" s="81">
        <f t="shared" si="0"/>
        <v>0</v>
      </c>
    </row>
    <row r="22" spans="2:16" ht="12.75" customHeight="1" x14ac:dyDescent="0.2">
      <c r="B22" s="83" t="s">
        <v>38</v>
      </c>
      <c r="C22" s="84">
        <f t="shared" ref="C22:O22" si="1">SUM(C5:C21)</f>
        <v>0</v>
      </c>
      <c r="D22" s="84">
        <f t="shared" si="1"/>
        <v>0</v>
      </c>
      <c r="E22" s="84">
        <f t="shared" si="1"/>
        <v>0</v>
      </c>
      <c r="F22" s="84">
        <f t="shared" si="1"/>
        <v>0</v>
      </c>
      <c r="G22" s="84">
        <f t="shared" si="1"/>
        <v>0</v>
      </c>
      <c r="H22" s="84">
        <f t="shared" si="1"/>
        <v>0</v>
      </c>
      <c r="I22" s="84">
        <f t="shared" si="1"/>
        <v>0</v>
      </c>
      <c r="J22" s="84">
        <f t="shared" si="1"/>
        <v>0</v>
      </c>
      <c r="K22" s="84">
        <f t="shared" si="1"/>
        <v>0</v>
      </c>
      <c r="L22" s="84">
        <f t="shared" si="1"/>
        <v>0</v>
      </c>
      <c r="M22" s="84">
        <f t="shared" si="1"/>
        <v>0</v>
      </c>
      <c r="N22" s="84">
        <f t="shared" si="1"/>
        <v>0</v>
      </c>
      <c r="O22" s="84">
        <f t="shared" si="1"/>
        <v>0</v>
      </c>
      <c r="P22" s="81">
        <f t="shared" si="0"/>
        <v>0</v>
      </c>
    </row>
    <row r="23" spans="2:16" ht="12.75" customHeight="1" x14ac:dyDescent="0.2"/>
    <row r="24" spans="2:16" x14ac:dyDescent="0.2">
      <c r="B24" s="84" t="s">
        <v>36</v>
      </c>
      <c r="C24" s="85" t="e">
        <f>#REF!</f>
        <v>#REF!</v>
      </c>
      <c r="D24" s="85" t="e">
        <f>#REF!</f>
        <v>#REF!</v>
      </c>
      <c r="E24" s="85" t="e">
        <f>#REF!</f>
        <v>#REF!</v>
      </c>
      <c r="F24" s="85" t="e">
        <f>#REF!</f>
        <v>#REF!</v>
      </c>
      <c r="G24" s="85" t="e">
        <f>#REF!</f>
        <v>#REF!</v>
      </c>
      <c r="H24" s="85" t="e">
        <f>#REF!</f>
        <v>#REF!</v>
      </c>
      <c r="I24" s="85" t="e">
        <f>#REF!</f>
        <v>#REF!</v>
      </c>
      <c r="J24" s="85" t="e">
        <f>#REF!</f>
        <v>#REF!</v>
      </c>
      <c r="K24" s="85" t="e">
        <f>#REF!</f>
        <v>#REF!</v>
      </c>
      <c r="L24" s="85" t="e">
        <f>#REF!</f>
        <v>#REF!</v>
      </c>
      <c r="M24" s="85" t="e">
        <f>#REF!</f>
        <v>#REF!</v>
      </c>
      <c r="N24" s="85" t="e">
        <f>#REF!</f>
        <v>#REF!</v>
      </c>
      <c r="O24" s="85" t="e">
        <f>#REF!</f>
        <v>#REF!</v>
      </c>
      <c r="P24" s="86" t="e">
        <f t="shared" si="0"/>
        <v>#REF!</v>
      </c>
    </row>
    <row r="25" spans="2:16" ht="12.75" customHeight="1" x14ac:dyDescent="0.2"/>
    <row r="26" spans="2:16" ht="12.75" customHeight="1" x14ac:dyDescent="0.2">
      <c r="C26" s="322" t="s">
        <v>37</v>
      </c>
      <c r="D26" s="322"/>
      <c r="E26" s="322"/>
      <c r="F26" s="322"/>
      <c r="G26" s="322"/>
      <c r="H26" s="322"/>
      <c r="I26" s="322"/>
      <c r="J26" s="322"/>
      <c r="K26" s="322"/>
      <c r="L26" s="75"/>
      <c r="M26" s="75"/>
      <c r="N26" s="75"/>
      <c r="O26" s="75"/>
      <c r="P26" s="76"/>
    </row>
    <row r="27" spans="2:16" ht="12.75" customHeight="1" x14ac:dyDescent="0.2">
      <c r="B27" s="82">
        <v>43040</v>
      </c>
      <c r="C27" s="87"/>
      <c r="D27" s="87"/>
      <c r="E27" s="87"/>
      <c r="F27" s="87"/>
      <c r="G27" s="87"/>
      <c r="H27" s="87"/>
      <c r="I27" s="87"/>
      <c r="J27" s="87"/>
      <c r="K27" s="87"/>
      <c r="L27" s="87"/>
      <c r="M27" s="87"/>
      <c r="N27" s="87"/>
      <c r="O27" s="87"/>
      <c r="P27" s="81">
        <f>SUM(C27:O27)</f>
        <v>0</v>
      </c>
    </row>
    <row r="28" spans="2:16" ht="12.75" customHeight="1" x14ac:dyDescent="0.2">
      <c r="B28" s="82">
        <v>43221</v>
      </c>
      <c r="C28" s="80"/>
      <c r="D28" s="80"/>
      <c r="E28" s="80"/>
      <c r="F28" s="80"/>
      <c r="G28" s="80"/>
      <c r="H28" s="80"/>
      <c r="I28" s="80"/>
      <c r="J28" s="80"/>
      <c r="K28" s="80"/>
      <c r="L28" s="80"/>
      <c r="M28" s="80"/>
      <c r="N28" s="80"/>
      <c r="O28" s="80"/>
      <c r="P28" s="81">
        <f t="shared" ref="P28:P41" si="2">SUM(C28:O28)</f>
        <v>0</v>
      </c>
    </row>
    <row r="29" spans="2:16" ht="12.75" customHeight="1" x14ac:dyDescent="0.2">
      <c r="B29" s="82">
        <v>43405</v>
      </c>
      <c r="C29" s="80"/>
      <c r="D29" s="80"/>
      <c r="E29" s="80"/>
      <c r="F29" s="80"/>
      <c r="G29" s="80"/>
      <c r="H29" s="80"/>
      <c r="I29" s="80"/>
      <c r="J29" s="80"/>
      <c r="K29" s="80"/>
      <c r="L29" s="80"/>
      <c r="M29" s="80"/>
      <c r="N29" s="80"/>
      <c r="O29" s="80"/>
      <c r="P29" s="81">
        <f t="shared" si="2"/>
        <v>0</v>
      </c>
    </row>
    <row r="30" spans="2:16" ht="12.75" customHeight="1" x14ac:dyDescent="0.2">
      <c r="B30" s="82">
        <v>43586</v>
      </c>
      <c r="C30" s="80"/>
      <c r="D30" s="80"/>
      <c r="E30" s="80"/>
      <c r="F30" s="80"/>
      <c r="G30" s="80"/>
      <c r="H30" s="80"/>
      <c r="I30" s="80"/>
      <c r="J30" s="80"/>
      <c r="K30" s="80"/>
      <c r="L30" s="80"/>
      <c r="M30" s="80"/>
      <c r="N30" s="80"/>
      <c r="O30" s="80"/>
      <c r="P30" s="81">
        <f t="shared" si="2"/>
        <v>0</v>
      </c>
    </row>
    <row r="31" spans="2:16" ht="12.75" customHeight="1" x14ac:dyDescent="0.2">
      <c r="B31" s="82">
        <v>43770</v>
      </c>
      <c r="C31" s="80"/>
      <c r="D31" s="80"/>
      <c r="E31" s="80"/>
      <c r="F31" s="80"/>
      <c r="G31" s="80"/>
      <c r="H31" s="80"/>
      <c r="I31" s="80"/>
      <c r="J31" s="80"/>
      <c r="K31" s="80"/>
      <c r="L31" s="80"/>
      <c r="M31" s="80"/>
      <c r="N31" s="80"/>
      <c r="O31" s="80"/>
      <c r="P31" s="81">
        <f t="shared" si="2"/>
        <v>0</v>
      </c>
    </row>
    <row r="32" spans="2:16" ht="12.75" customHeight="1" x14ac:dyDescent="0.2">
      <c r="B32" s="82">
        <v>43952</v>
      </c>
      <c r="C32" s="80"/>
      <c r="D32" s="80"/>
      <c r="E32" s="80"/>
      <c r="F32" s="80"/>
      <c r="G32" s="80"/>
      <c r="H32" s="80"/>
      <c r="I32" s="80"/>
      <c r="J32" s="80"/>
      <c r="K32" s="80"/>
      <c r="L32" s="80"/>
      <c r="M32" s="80"/>
      <c r="N32" s="80"/>
      <c r="O32" s="80"/>
      <c r="P32" s="81">
        <f t="shared" si="2"/>
        <v>0</v>
      </c>
    </row>
    <row r="33" spans="2:16" ht="12.75" customHeight="1" x14ac:dyDescent="0.2">
      <c r="B33" s="82">
        <v>44136</v>
      </c>
      <c r="C33" s="80"/>
      <c r="D33" s="80"/>
      <c r="E33" s="80"/>
      <c r="F33" s="80"/>
      <c r="G33" s="80"/>
      <c r="H33" s="80"/>
      <c r="I33" s="80"/>
      <c r="J33" s="80"/>
      <c r="K33" s="80"/>
      <c r="L33" s="80"/>
      <c r="M33" s="80"/>
      <c r="N33" s="80"/>
      <c r="O33" s="80"/>
      <c r="P33" s="81">
        <f t="shared" si="2"/>
        <v>0</v>
      </c>
    </row>
    <row r="34" spans="2:16" ht="12.75" customHeight="1" x14ac:dyDescent="0.2">
      <c r="B34" s="82">
        <v>44317</v>
      </c>
      <c r="C34" s="80"/>
      <c r="D34" s="80"/>
      <c r="E34" s="80"/>
      <c r="F34" s="80"/>
      <c r="G34" s="80"/>
      <c r="H34" s="80"/>
      <c r="I34" s="80"/>
      <c r="J34" s="80"/>
      <c r="K34" s="80"/>
      <c r="L34" s="80"/>
      <c r="M34" s="80"/>
      <c r="N34" s="80"/>
      <c r="O34" s="80"/>
      <c r="P34" s="81">
        <f t="shared" si="2"/>
        <v>0</v>
      </c>
    </row>
    <row r="35" spans="2:16" ht="12.75" customHeight="1" x14ac:dyDescent="0.2">
      <c r="B35" s="82">
        <v>44501</v>
      </c>
      <c r="C35" s="80"/>
      <c r="D35" s="80"/>
      <c r="E35" s="80"/>
      <c r="F35" s="80"/>
      <c r="G35" s="80"/>
      <c r="H35" s="80"/>
      <c r="I35" s="80"/>
      <c r="J35" s="80"/>
      <c r="K35" s="80"/>
      <c r="L35" s="80"/>
      <c r="M35" s="80"/>
      <c r="N35" s="80"/>
      <c r="O35" s="80"/>
      <c r="P35" s="81">
        <f t="shared" si="2"/>
        <v>0</v>
      </c>
    </row>
    <row r="36" spans="2:16" ht="12.75" customHeight="1" x14ac:dyDescent="0.2">
      <c r="B36" s="82">
        <v>44682</v>
      </c>
      <c r="C36" s="80"/>
      <c r="D36" s="80"/>
      <c r="E36" s="80"/>
      <c r="F36" s="80"/>
      <c r="G36" s="80"/>
      <c r="H36" s="80"/>
      <c r="I36" s="80"/>
      <c r="J36" s="80"/>
      <c r="K36" s="80"/>
      <c r="L36" s="80"/>
      <c r="M36" s="80"/>
      <c r="N36" s="80"/>
      <c r="O36" s="80"/>
      <c r="P36" s="81">
        <f t="shared" si="2"/>
        <v>0</v>
      </c>
    </row>
    <row r="37" spans="2:16" ht="12.75" customHeight="1" x14ac:dyDescent="0.2">
      <c r="B37" s="82">
        <v>44866</v>
      </c>
      <c r="C37" s="80"/>
      <c r="D37" s="80"/>
      <c r="E37" s="80"/>
      <c r="F37" s="80"/>
      <c r="G37" s="80"/>
      <c r="H37" s="80"/>
      <c r="I37" s="80"/>
      <c r="J37" s="80"/>
      <c r="K37" s="80"/>
      <c r="L37" s="80"/>
      <c r="M37" s="80"/>
      <c r="N37" s="80"/>
      <c r="O37" s="80"/>
      <c r="P37" s="81">
        <f t="shared" si="2"/>
        <v>0</v>
      </c>
    </row>
    <row r="38" spans="2:16" ht="12.75" customHeight="1" x14ac:dyDescent="0.2">
      <c r="B38" s="82">
        <v>45047</v>
      </c>
      <c r="C38" s="80"/>
      <c r="D38" s="80"/>
      <c r="E38" s="80"/>
      <c r="F38" s="80"/>
      <c r="G38" s="80"/>
      <c r="H38" s="80"/>
      <c r="I38" s="80"/>
      <c r="J38" s="80"/>
      <c r="K38" s="80"/>
      <c r="L38" s="80"/>
      <c r="M38" s="80"/>
      <c r="N38" s="80"/>
      <c r="O38" s="80"/>
      <c r="P38" s="81">
        <f t="shared" si="2"/>
        <v>0</v>
      </c>
    </row>
    <row r="39" spans="2:16" ht="12.75" customHeight="1" x14ac:dyDescent="0.2">
      <c r="B39" s="82">
        <v>45231</v>
      </c>
      <c r="C39" s="80"/>
      <c r="D39" s="80"/>
      <c r="E39" s="80"/>
      <c r="F39" s="80"/>
      <c r="G39" s="80"/>
      <c r="H39" s="80"/>
      <c r="I39" s="80"/>
      <c r="J39" s="80"/>
      <c r="K39" s="80"/>
      <c r="L39" s="80"/>
      <c r="M39" s="80"/>
      <c r="N39" s="80"/>
      <c r="O39" s="80"/>
      <c r="P39" s="81">
        <f t="shared" si="2"/>
        <v>0</v>
      </c>
    </row>
    <row r="40" spans="2:16" ht="12.75" customHeight="1" x14ac:dyDescent="0.2">
      <c r="B40" s="82">
        <v>45413</v>
      </c>
      <c r="C40" s="80"/>
      <c r="D40" s="80"/>
      <c r="E40" s="80"/>
      <c r="F40" s="80"/>
      <c r="G40" s="80"/>
      <c r="H40" s="80"/>
      <c r="I40" s="80"/>
      <c r="J40" s="80"/>
      <c r="K40" s="80"/>
      <c r="L40" s="80"/>
      <c r="M40" s="80"/>
      <c r="N40" s="80"/>
      <c r="O40" s="80"/>
      <c r="P40" s="81">
        <f t="shared" si="2"/>
        <v>0</v>
      </c>
    </row>
    <row r="41" spans="2:16" ht="12.75" customHeight="1" x14ac:dyDescent="0.2">
      <c r="B41" s="82">
        <v>45597</v>
      </c>
      <c r="C41" s="80"/>
      <c r="D41" s="80"/>
      <c r="E41" s="80"/>
      <c r="F41" s="80"/>
      <c r="G41" s="80"/>
      <c r="H41" s="80"/>
      <c r="I41" s="80"/>
      <c r="J41" s="80"/>
      <c r="K41" s="80"/>
      <c r="L41" s="80"/>
      <c r="M41" s="80"/>
      <c r="N41" s="80"/>
      <c r="O41" s="80"/>
      <c r="P41" s="81">
        <f t="shared" si="2"/>
        <v>0</v>
      </c>
    </row>
    <row r="42" spans="2:16" ht="12.75" customHeight="1" x14ac:dyDescent="0.2">
      <c r="B42" s="83" t="s">
        <v>38</v>
      </c>
      <c r="C42" s="81">
        <f t="shared" ref="C42:O42" si="3">SUM(C27:C41)</f>
        <v>0</v>
      </c>
      <c r="D42" s="81">
        <f t="shared" si="3"/>
        <v>0</v>
      </c>
      <c r="E42" s="81">
        <f t="shared" si="3"/>
        <v>0</v>
      </c>
      <c r="F42" s="81">
        <f t="shared" si="3"/>
        <v>0</v>
      </c>
      <c r="G42" s="81">
        <f t="shared" si="3"/>
        <v>0</v>
      </c>
      <c r="H42" s="81">
        <f t="shared" si="3"/>
        <v>0</v>
      </c>
      <c r="I42" s="81">
        <f t="shared" si="3"/>
        <v>0</v>
      </c>
      <c r="J42" s="81">
        <f t="shared" si="3"/>
        <v>0</v>
      </c>
      <c r="K42" s="81">
        <f t="shared" si="3"/>
        <v>0</v>
      </c>
      <c r="L42" s="81">
        <f t="shared" si="3"/>
        <v>0</v>
      </c>
      <c r="M42" s="81">
        <f t="shared" si="3"/>
        <v>0</v>
      </c>
      <c r="N42" s="81">
        <f t="shared" si="3"/>
        <v>0</v>
      </c>
      <c r="O42" s="81">
        <f t="shared" si="3"/>
        <v>0</v>
      </c>
      <c r="P42" s="81">
        <f>SUM(C42:O42)</f>
        <v>0</v>
      </c>
    </row>
    <row r="44" spans="2:16" x14ac:dyDescent="0.2">
      <c r="B44" s="84" t="s">
        <v>39</v>
      </c>
      <c r="C44" s="85" t="e">
        <f>#REF!</f>
        <v>#REF!</v>
      </c>
      <c r="D44" s="85" t="e">
        <f>#REF!</f>
        <v>#REF!</v>
      </c>
      <c r="E44" s="85" t="e">
        <f>#REF!</f>
        <v>#REF!</v>
      </c>
      <c r="F44" s="85" t="e">
        <f>#REF!</f>
        <v>#REF!</v>
      </c>
      <c r="G44" s="85" t="e">
        <f>#REF!</f>
        <v>#REF!</v>
      </c>
      <c r="H44" s="85" t="e">
        <f>#REF!</f>
        <v>#REF!</v>
      </c>
      <c r="I44" s="85" t="e">
        <f>#REF!</f>
        <v>#REF!</v>
      </c>
      <c r="J44" s="85" t="e">
        <f>#REF!</f>
        <v>#REF!</v>
      </c>
      <c r="K44" s="85" t="e">
        <f>#REF!</f>
        <v>#REF!</v>
      </c>
      <c r="L44" s="85" t="e">
        <f>#REF!</f>
        <v>#REF!</v>
      </c>
      <c r="M44" s="85" t="e">
        <f>#REF!</f>
        <v>#REF!</v>
      </c>
      <c r="N44" s="85" t="e">
        <f>#REF!</f>
        <v>#REF!</v>
      </c>
      <c r="O44" s="85" t="e">
        <f>#REF!</f>
        <v>#REF!</v>
      </c>
      <c r="P44" s="86" t="e">
        <f>SUM(C44:O44)</f>
        <v>#REF!</v>
      </c>
    </row>
    <row r="48" spans="2:16" x14ac:dyDescent="0.2">
      <c r="B48" s="64"/>
    </row>
    <row r="49" spans="2:4" x14ac:dyDescent="0.2">
      <c r="B49" s="72" t="s">
        <v>77</v>
      </c>
      <c r="C49" s="73"/>
      <c r="D49" s="73"/>
    </row>
    <row r="50" spans="2:4" x14ac:dyDescent="0.2">
      <c r="B50" s="64" t="s">
        <v>90</v>
      </c>
      <c r="C50" s="64"/>
      <c r="D50" s="126"/>
    </row>
    <row r="51" spans="2:4" x14ac:dyDescent="0.2">
      <c r="B51" s="64" t="s">
        <v>85</v>
      </c>
      <c r="C51" s="64" t="s">
        <v>83</v>
      </c>
      <c r="D51" s="128"/>
    </row>
    <row r="52" spans="2:4" x14ac:dyDescent="0.2">
      <c r="B52" s="64" t="s">
        <v>85</v>
      </c>
      <c r="C52" s="64" t="s">
        <v>86</v>
      </c>
      <c r="D52" s="128"/>
    </row>
    <row r="53" spans="2:4" x14ac:dyDescent="0.2">
      <c r="B53" s="64" t="s">
        <v>89</v>
      </c>
      <c r="C53" s="64" t="s">
        <v>91</v>
      </c>
      <c r="D53" s="128"/>
    </row>
    <row r="54" spans="2:4" x14ac:dyDescent="0.2">
      <c r="B54" s="64" t="s">
        <v>89</v>
      </c>
      <c r="C54" s="64" t="s">
        <v>92</v>
      </c>
      <c r="D54" s="128"/>
    </row>
    <row r="55" spans="2:4" x14ac:dyDescent="0.2">
      <c r="B55" s="53" t="s">
        <v>89</v>
      </c>
      <c r="C55" s="53" t="s">
        <v>93</v>
      </c>
      <c r="D55" s="128"/>
    </row>
    <row r="56" spans="2:4" x14ac:dyDescent="0.2">
      <c r="B56" s="53" t="s">
        <v>89</v>
      </c>
      <c r="C56" s="53" t="s">
        <v>94</v>
      </c>
      <c r="D56" s="128"/>
    </row>
    <row r="57" spans="2:4" x14ac:dyDescent="0.2">
      <c r="B57" s="127" t="s">
        <v>89</v>
      </c>
      <c r="C57" s="127" t="s">
        <v>82</v>
      </c>
      <c r="D57" s="129"/>
    </row>
    <row r="58" spans="2:4" x14ac:dyDescent="0.2">
      <c r="B58" s="64"/>
      <c r="D58" s="128">
        <f>SUM(D50:D57)</f>
        <v>0</v>
      </c>
    </row>
  </sheetData>
  <sheetProtection password="CC48" sheet="1" objects="1" scenarios="1"/>
  <mergeCells count="2">
    <mergeCell ref="C3:K3"/>
    <mergeCell ref="C26:K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3:L88"/>
  <sheetViews>
    <sheetView view="pageBreakPreview" topLeftCell="A4" zoomScale="85" zoomScaleNormal="100" zoomScaleSheetLayoutView="85" workbookViewId="0">
      <selection activeCell="H49" sqref="H49"/>
    </sheetView>
  </sheetViews>
  <sheetFormatPr defaultColWidth="17.140625" defaultRowHeight="12.75" x14ac:dyDescent="0.2"/>
  <cols>
    <col min="1" max="1" width="17.140625" style="88"/>
    <col min="2" max="2" width="16.5703125" style="88" customWidth="1"/>
    <col min="3" max="3" width="5.28515625" style="88" customWidth="1"/>
    <col min="4" max="6" width="17.140625" style="88"/>
    <col min="7" max="7" width="12" style="88" customWidth="1"/>
    <col min="8" max="8" width="17.140625" style="88"/>
    <col min="9" max="9" width="22.5703125" style="88" customWidth="1"/>
    <col min="10" max="16384" width="17.140625" style="88"/>
  </cols>
  <sheetData>
    <row r="3" spans="1:10" x14ac:dyDescent="0.2">
      <c r="B3" s="89"/>
    </row>
    <row r="12" spans="1:10" ht="14.25" x14ac:dyDescent="0.2">
      <c r="A12" s="90"/>
      <c r="B12" s="90" t="s">
        <v>42</v>
      </c>
      <c r="C12" s="90" t="s">
        <v>43</v>
      </c>
      <c r="D12" s="90"/>
      <c r="E12" s="90"/>
      <c r="G12" s="90" t="s">
        <v>44</v>
      </c>
      <c r="H12" s="90" t="s">
        <v>45</v>
      </c>
      <c r="I12" s="90"/>
      <c r="J12" s="90"/>
    </row>
    <row r="13" spans="1:10" ht="14.25" x14ac:dyDescent="0.2">
      <c r="A13" s="90"/>
      <c r="B13" s="90" t="s">
        <v>46</v>
      </c>
      <c r="C13" s="90" t="s">
        <v>47</v>
      </c>
      <c r="D13" s="90"/>
      <c r="E13" s="90"/>
      <c r="G13" s="90" t="s">
        <v>46</v>
      </c>
      <c r="H13" s="90" t="s">
        <v>48</v>
      </c>
      <c r="I13" s="90"/>
      <c r="J13" s="90"/>
    </row>
    <row r="14" spans="1:10" ht="14.25" x14ac:dyDescent="0.2">
      <c r="A14" s="90"/>
      <c r="B14" s="90" t="s">
        <v>49</v>
      </c>
      <c r="C14" s="90" t="s">
        <v>8</v>
      </c>
      <c r="D14" s="90"/>
      <c r="E14" s="90"/>
      <c r="G14" s="90" t="s">
        <v>50</v>
      </c>
      <c r="H14" s="90" t="s">
        <v>51</v>
      </c>
      <c r="I14" s="90"/>
      <c r="J14" s="90"/>
    </row>
    <row r="15" spans="1:10" ht="14.25" x14ac:dyDescent="0.2">
      <c r="A15" s="90"/>
      <c r="B15" s="90"/>
      <c r="D15" s="90"/>
      <c r="E15" s="90"/>
      <c r="F15" s="90"/>
      <c r="G15" s="90"/>
      <c r="H15" s="90"/>
      <c r="I15" s="90"/>
      <c r="J15" s="90"/>
    </row>
    <row r="16" spans="1:10" ht="14.25" x14ac:dyDescent="0.2">
      <c r="A16" s="90"/>
      <c r="B16" s="91"/>
      <c r="C16" s="92"/>
      <c r="D16" s="90"/>
      <c r="E16" s="90"/>
      <c r="F16" s="90"/>
      <c r="G16" s="90"/>
      <c r="H16" s="90"/>
      <c r="I16" s="90"/>
      <c r="J16" s="90"/>
    </row>
    <row r="17" spans="1:11" ht="14.25" x14ac:dyDescent="0.2">
      <c r="A17" s="90"/>
      <c r="B17" s="90"/>
      <c r="C17" s="90"/>
      <c r="D17" s="90"/>
      <c r="E17" s="90"/>
      <c r="F17" s="90"/>
      <c r="G17" s="90"/>
      <c r="H17" s="90"/>
      <c r="I17" s="90"/>
      <c r="J17" s="90"/>
    </row>
    <row r="18" spans="1:11" ht="14.25" x14ac:dyDescent="0.2">
      <c r="A18" s="90"/>
      <c r="B18" s="90" t="s">
        <v>52</v>
      </c>
      <c r="C18" s="93" t="s">
        <v>53</v>
      </c>
      <c r="D18" s="94"/>
      <c r="E18" s="90"/>
      <c r="F18" s="95"/>
      <c r="G18" s="96" t="s">
        <v>54</v>
      </c>
      <c r="H18" s="328">
        <f ca="1">NOW()</f>
        <v>43915.584651736113</v>
      </c>
      <c r="I18" s="328"/>
      <c r="J18" s="90"/>
    </row>
    <row r="19" spans="1:11" ht="14.25" x14ac:dyDescent="0.2">
      <c r="A19" s="90"/>
      <c r="B19" s="90"/>
      <c r="C19" s="90" t="str">
        <f>"IFR-"&amp;Input!C14</f>
        <v>IFR-1</v>
      </c>
      <c r="D19" s="90"/>
      <c r="E19" s="90"/>
      <c r="F19" s="90"/>
      <c r="G19" s="90"/>
      <c r="H19" s="90"/>
      <c r="I19" s="90"/>
      <c r="J19" s="90"/>
    </row>
    <row r="20" spans="1:11" ht="14.25" x14ac:dyDescent="0.2">
      <c r="A20" s="90"/>
      <c r="B20" s="90"/>
      <c r="C20" s="90"/>
      <c r="D20" s="90"/>
      <c r="E20" s="90"/>
      <c r="F20" s="90"/>
      <c r="G20" s="90"/>
      <c r="H20" s="90"/>
      <c r="I20" s="90"/>
      <c r="J20" s="90"/>
    </row>
    <row r="22" spans="1:11" ht="23.25" x14ac:dyDescent="0.35">
      <c r="E22" s="97" t="s">
        <v>55</v>
      </c>
    </row>
    <row r="25" spans="1:11" ht="15" x14ac:dyDescent="0.25">
      <c r="A25" s="90"/>
      <c r="B25" s="98" t="s">
        <v>56</v>
      </c>
      <c r="C25" s="98"/>
      <c r="D25" s="90"/>
      <c r="E25" s="90"/>
      <c r="F25" s="90"/>
      <c r="G25" s="90"/>
      <c r="H25" s="90"/>
      <c r="I25" s="90"/>
      <c r="J25" s="90"/>
    </row>
    <row r="26" spans="1:11" ht="15" x14ac:dyDescent="0.25">
      <c r="A26" s="90"/>
      <c r="B26" s="98"/>
      <c r="C26" s="98"/>
      <c r="D26" s="90"/>
      <c r="E26" s="90"/>
      <c r="F26" s="90"/>
      <c r="G26" s="90"/>
      <c r="H26" s="90"/>
      <c r="I26" s="90"/>
      <c r="J26" s="90"/>
    </row>
    <row r="27" spans="1:11" ht="14.25" x14ac:dyDescent="0.2">
      <c r="A27" s="90"/>
      <c r="B27" s="90" t="s">
        <v>57</v>
      </c>
      <c r="C27" s="90"/>
      <c r="D27" s="90"/>
      <c r="E27" s="90"/>
      <c r="F27" s="90"/>
      <c r="G27" s="90"/>
      <c r="H27" s="90"/>
      <c r="J27" s="90"/>
    </row>
    <row r="28" spans="1:11" ht="15" x14ac:dyDescent="0.25">
      <c r="A28" s="90"/>
      <c r="B28" s="329" t="e">
        <f>#REF!</f>
        <v>#REF!</v>
      </c>
      <c r="C28" s="329"/>
      <c r="D28" s="96" t="s">
        <v>58</v>
      </c>
      <c r="E28" s="90"/>
      <c r="F28" s="90"/>
      <c r="G28" s="90"/>
      <c r="H28" s="90"/>
      <c r="I28" s="90"/>
      <c r="J28" s="90"/>
    </row>
    <row r="29" spans="1:11" ht="14.25" x14ac:dyDescent="0.2">
      <c r="A29" s="90"/>
      <c r="B29" s="90"/>
      <c r="C29" s="90"/>
      <c r="D29" s="90"/>
      <c r="E29" s="90"/>
      <c r="F29" s="90"/>
      <c r="G29" s="90"/>
      <c r="H29" s="90"/>
      <c r="I29" s="90"/>
      <c r="J29" s="90"/>
    </row>
    <row r="30" spans="1:11" ht="14.25" x14ac:dyDescent="0.2">
      <c r="A30" s="90"/>
      <c r="B30" s="90"/>
      <c r="C30" s="90"/>
      <c r="D30" s="90"/>
      <c r="E30" s="90"/>
      <c r="F30" s="90"/>
      <c r="G30" s="90"/>
      <c r="H30" s="90"/>
      <c r="I30" s="90"/>
      <c r="J30" s="90"/>
    </row>
    <row r="31" spans="1:11" ht="14.25" x14ac:dyDescent="0.2">
      <c r="A31" s="90"/>
      <c r="B31" s="90"/>
      <c r="C31" s="90"/>
      <c r="D31" s="99" t="s">
        <v>59</v>
      </c>
      <c r="E31" s="99"/>
      <c r="F31" s="92"/>
      <c r="G31" s="92"/>
      <c r="H31" s="92"/>
      <c r="I31" s="92"/>
      <c r="J31" s="92"/>
      <c r="K31" s="100"/>
    </row>
    <row r="32" spans="1:11" ht="14.25" x14ac:dyDescent="0.2">
      <c r="A32" s="90"/>
      <c r="B32" s="90"/>
      <c r="C32" s="90"/>
      <c r="D32" s="99" t="s">
        <v>60</v>
      </c>
      <c r="E32" s="99"/>
      <c r="F32" s="101"/>
      <c r="G32" s="92"/>
      <c r="H32" s="92"/>
      <c r="I32" s="101"/>
      <c r="J32" s="92"/>
      <c r="K32" s="100"/>
    </row>
    <row r="33" spans="1:12" ht="14.25" x14ac:dyDescent="0.2">
      <c r="A33" s="90"/>
      <c r="B33" s="90"/>
      <c r="C33" s="90"/>
      <c r="D33" s="99" t="s">
        <v>61</v>
      </c>
      <c r="E33" s="99"/>
      <c r="F33" s="92"/>
      <c r="G33" s="92"/>
      <c r="H33" s="92"/>
      <c r="I33" s="92"/>
      <c r="J33" s="92"/>
      <c r="K33" s="100"/>
    </row>
    <row r="34" spans="1:12" ht="14.25" x14ac:dyDescent="0.2">
      <c r="A34" s="90"/>
      <c r="B34" s="90"/>
      <c r="C34" s="90"/>
      <c r="D34" s="99" t="s">
        <v>62</v>
      </c>
      <c r="E34" s="99"/>
      <c r="F34" s="92"/>
      <c r="G34" s="92"/>
      <c r="H34" s="92"/>
      <c r="I34" s="92"/>
      <c r="J34" s="92"/>
      <c r="K34" s="100"/>
    </row>
    <row r="35" spans="1:12" ht="14.25" x14ac:dyDescent="0.2">
      <c r="A35" s="90"/>
      <c r="B35" s="90"/>
      <c r="C35" s="90"/>
      <c r="D35" s="99" t="s">
        <v>63</v>
      </c>
      <c r="E35" s="99"/>
      <c r="F35" s="96"/>
      <c r="G35" s="96"/>
      <c r="H35" s="96"/>
      <c r="I35" s="96"/>
      <c r="J35" s="96"/>
      <c r="K35" s="96"/>
      <c r="L35" s="96"/>
    </row>
    <row r="36" spans="1:12" ht="14.25" x14ac:dyDescent="0.2">
      <c r="A36" s="90"/>
      <c r="B36" s="90"/>
      <c r="C36" s="90"/>
      <c r="D36" s="99"/>
      <c r="E36" s="99"/>
      <c r="F36" s="96"/>
      <c r="G36" s="96"/>
      <c r="H36" s="96"/>
      <c r="I36" s="96"/>
      <c r="J36" s="96"/>
      <c r="K36" s="96"/>
      <c r="L36" s="96"/>
    </row>
    <row r="37" spans="1:12" ht="14.25" x14ac:dyDescent="0.2">
      <c r="A37" s="90"/>
      <c r="B37" s="90"/>
      <c r="C37" s="90"/>
      <c r="D37" s="90"/>
      <c r="E37" s="90"/>
      <c r="F37" s="90"/>
      <c r="G37" s="90"/>
      <c r="H37" s="90"/>
      <c r="I37" s="90"/>
      <c r="J37" s="90"/>
    </row>
    <row r="38" spans="1:12" ht="15" x14ac:dyDescent="0.25">
      <c r="A38" s="90"/>
      <c r="B38" s="98" t="s">
        <v>64</v>
      </c>
      <c r="C38" s="98"/>
      <c r="D38" s="90"/>
      <c r="E38" s="90"/>
      <c r="F38" s="90"/>
      <c r="G38" s="90"/>
      <c r="H38" s="90"/>
      <c r="I38" s="90"/>
      <c r="J38" s="90"/>
    </row>
    <row r="39" spans="1:12" ht="15" x14ac:dyDescent="0.25">
      <c r="A39" s="90"/>
      <c r="B39" s="98"/>
      <c r="C39" s="98"/>
      <c r="D39" s="90"/>
      <c r="E39" s="90"/>
      <c r="F39" s="90"/>
      <c r="G39" s="90"/>
      <c r="H39" s="90"/>
      <c r="I39" s="90"/>
      <c r="J39" s="90"/>
    </row>
    <row r="40" spans="1:12" ht="14.25" x14ac:dyDescent="0.2">
      <c r="A40" s="90"/>
      <c r="B40" s="90" t="s">
        <v>65</v>
      </c>
      <c r="C40" s="90"/>
      <c r="D40" s="90"/>
      <c r="E40" s="90"/>
      <c r="F40" s="90"/>
      <c r="G40" s="90"/>
      <c r="H40" s="90"/>
      <c r="J40" s="90"/>
    </row>
    <row r="41" spans="1:12" ht="15" x14ac:dyDescent="0.25">
      <c r="A41" s="90"/>
      <c r="B41" s="329" t="e">
        <f>#REF!</f>
        <v>#REF!</v>
      </c>
      <c r="C41" s="329"/>
      <c r="D41" s="90" t="s">
        <v>58</v>
      </c>
      <c r="E41" s="90"/>
      <c r="F41" s="90"/>
      <c r="G41" s="90"/>
      <c r="H41" s="90"/>
      <c r="I41" s="90"/>
      <c r="J41" s="90"/>
    </row>
    <row r="42" spans="1:12" ht="14.25" x14ac:dyDescent="0.2">
      <c r="A42" s="90"/>
      <c r="B42" s="90"/>
      <c r="C42" s="90"/>
      <c r="D42" s="90"/>
      <c r="E42" s="90"/>
      <c r="F42" s="90"/>
      <c r="G42" s="90"/>
      <c r="H42" s="90"/>
      <c r="I42" s="90"/>
      <c r="J42" s="90"/>
    </row>
    <row r="43" spans="1:12" ht="14.25" x14ac:dyDescent="0.2">
      <c r="A43" s="90"/>
      <c r="B43" s="90"/>
      <c r="C43" s="90"/>
      <c r="D43" s="90"/>
      <c r="E43" s="90"/>
      <c r="F43" s="90"/>
      <c r="G43" s="90"/>
      <c r="H43" s="90"/>
      <c r="I43" s="90"/>
      <c r="J43" s="90"/>
    </row>
    <row r="44" spans="1:12" ht="14.25" x14ac:dyDescent="0.2">
      <c r="A44" s="90"/>
      <c r="B44" s="90"/>
      <c r="C44" s="90"/>
      <c r="D44" s="99" t="s">
        <v>59</v>
      </c>
      <c r="E44" s="102"/>
      <c r="F44" s="92"/>
      <c r="G44" s="92"/>
      <c r="H44" s="92"/>
      <c r="I44" s="92"/>
      <c r="J44" s="92"/>
      <c r="K44" s="100"/>
    </row>
    <row r="45" spans="1:12" ht="14.25" x14ac:dyDescent="0.2">
      <c r="A45" s="90"/>
      <c r="B45" s="90"/>
      <c r="C45" s="90"/>
      <c r="D45" s="99" t="s">
        <v>60</v>
      </c>
      <c r="E45" s="102"/>
      <c r="F45" s="101"/>
      <c r="G45" s="92"/>
      <c r="H45" s="92"/>
      <c r="I45" s="92"/>
      <c r="J45" s="92"/>
      <c r="K45" s="100"/>
    </row>
    <row r="46" spans="1:12" ht="14.25" x14ac:dyDescent="0.2">
      <c r="A46" s="90"/>
      <c r="B46" s="90"/>
      <c r="C46" s="90"/>
      <c r="D46" s="99" t="s">
        <v>61</v>
      </c>
      <c r="E46" s="102"/>
      <c r="F46" s="92"/>
      <c r="G46" s="92"/>
      <c r="H46" s="92"/>
      <c r="I46" s="92"/>
      <c r="J46" s="92"/>
      <c r="K46" s="100"/>
    </row>
    <row r="47" spans="1:12" ht="14.25" x14ac:dyDescent="0.2">
      <c r="A47" s="90"/>
      <c r="B47" s="90"/>
      <c r="C47" s="90"/>
      <c r="D47" s="99" t="s">
        <v>62</v>
      </c>
      <c r="E47" s="102"/>
      <c r="F47" s="92"/>
      <c r="G47" s="92"/>
      <c r="H47" s="92"/>
      <c r="I47" s="92"/>
      <c r="J47" s="92"/>
      <c r="K47" s="100"/>
    </row>
    <row r="48" spans="1:12" ht="14.25" x14ac:dyDescent="0.2">
      <c r="A48" s="90"/>
      <c r="B48" s="90"/>
      <c r="C48" s="90"/>
      <c r="D48" s="99" t="s">
        <v>63</v>
      </c>
      <c r="E48" s="102"/>
      <c r="F48" s="96"/>
      <c r="G48" s="96"/>
      <c r="H48" s="96"/>
      <c r="I48" s="96"/>
      <c r="J48" s="96"/>
      <c r="K48" s="96"/>
      <c r="L48" s="96"/>
    </row>
    <row r="49" spans="1:10" ht="15" x14ac:dyDescent="0.25">
      <c r="A49" s="90"/>
      <c r="B49" s="98"/>
      <c r="C49" s="98"/>
      <c r="D49" s="90"/>
      <c r="E49" s="90"/>
      <c r="F49" s="90"/>
      <c r="G49" s="90"/>
      <c r="H49" s="90"/>
      <c r="I49" s="90"/>
      <c r="J49" s="90"/>
    </row>
    <row r="50" spans="1:10" ht="14.25" x14ac:dyDescent="0.2">
      <c r="A50" s="90"/>
      <c r="B50" s="90" t="s">
        <v>66</v>
      </c>
      <c r="C50" s="90"/>
      <c r="D50" s="90"/>
      <c r="E50" s="90"/>
      <c r="F50" s="90"/>
      <c r="G50" s="90"/>
      <c r="H50" s="90"/>
      <c r="J50" s="90"/>
    </row>
    <row r="51" spans="1:10" ht="14.25" x14ac:dyDescent="0.2">
      <c r="A51" s="90"/>
      <c r="B51" s="330"/>
      <c r="C51" s="330"/>
      <c r="D51" s="90"/>
      <c r="E51" s="90"/>
      <c r="F51" s="90"/>
      <c r="G51" s="90"/>
      <c r="H51" s="90"/>
      <c r="I51" s="90"/>
      <c r="J51" s="90"/>
    </row>
    <row r="52" spans="1:10" ht="14.25" x14ac:dyDescent="0.2">
      <c r="A52" s="90"/>
      <c r="B52" s="90"/>
      <c r="C52" s="90"/>
      <c r="D52" s="90"/>
      <c r="E52" s="90"/>
      <c r="F52" s="90"/>
      <c r="G52" s="90"/>
      <c r="H52" s="90"/>
      <c r="I52" s="90"/>
      <c r="J52" s="90"/>
    </row>
    <row r="53" spans="1:10" ht="14.25" x14ac:dyDescent="0.2">
      <c r="A53" s="90"/>
      <c r="B53" s="90"/>
      <c r="C53" s="90"/>
      <c r="D53" s="90"/>
      <c r="E53" s="90"/>
      <c r="F53" s="90"/>
      <c r="G53" s="90"/>
      <c r="H53" s="90"/>
      <c r="I53" s="90"/>
      <c r="J53" s="90"/>
    </row>
    <row r="54" spans="1:10" ht="14.25" x14ac:dyDescent="0.2">
      <c r="A54" s="90"/>
      <c r="B54" s="90"/>
      <c r="C54" s="90"/>
      <c r="D54" s="99"/>
      <c r="F54" s="90"/>
      <c r="G54" s="90"/>
      <c r="H54" s="92"/>
      <c r="I54" s="92"/>
      <c r="J54" s="90"/>
    </row>
    <row r="55" spans="1:10" ht="14.25" x14ac:dyDescent="0.2">
      <c r="A55" s="90"/>
      <c r="B55" s="90" t="s">
        <v>67</v>
      </c>
      <c r="C55" s="90"/>
      <c r="D55" s="99"/>
      <c r="F55" s="90"/>
      <c r="G55" s="90"/>
      <c r="H55" s="92"/>
      <c r="I55" s="92"/>
      <c r="J55" s="90"/>
    </row>
    <row r="56" spans="1:10" ht="14.25" x14ac:dyDescent="0.2">
      <c r="A56" s="90"/>
      <c r="B56" s="90"/>
      <c r="C56" s="90"/>
      <c r="D56" s="99"/>
      <c r="F56" s="90"/>
      <c r="G56" s="90"/>
      <c r="H56" s="92"/>
      <c r="I56" s="92"/>
      <c r="J56" s="90"/>
    </row>
    <row r="57" spans="1:10" ht="14.25" x14ac:dyDescent="0.2">
      <c r="A57" s="90"/>
      <c r="B57" s="90"/>
      <c r="C57" s="90"/>
      <c r="D57" s="99"/>
      <c r="F57" s="90"/>
      <c r="G57" s="90"/>
      <c r="H57" s="92"/>
      <c r="I57" s="92"/>
      <c r="J57" s="90"/>
    </row>
    <row r="58" spans="1:10" ht="14.25" x14ac:dyDescent="0.2">
      <c r="A58" s="90"/>
      <c r="B58" s="90"/>
      <c r="C58" s="90"/>
      <c r="D58" s="99"/>
      <c r="F58" s="90"/>
      <c r="G58" s="90"/>
      <c r="H58" s="92"/>
      <c r="I58" s="92"/>
      <c r="J58" s="90"/>
    </row>
    <row r="59" spans="1:10" ht="14.25" x14ac:dyDescent="0.2">
      <c r="A59" s="90"/>
      <c r="B59" s="90"/>
      <c r="C59" s="90"/>
      <c r="D59" s="99"/>
      <c r="F59" s="90"/>
      <c r="G59" s="90"/>
      <c r="H59" s="92"/>
      <c r="I59" s="92"/>
      <c r="J59" s="90"/>
    </row>
    <row r="60" spans="1:10" ht="14.25" x14ac:dyDescent="0.2">
      <c r="A60" s="90"/>
      <c r="B60" s="90"/>
      <c r="C60" s="90"/>
      <c r="D60" s="99"/>
      <c r="F60" s="90"/>
      <c r="G60" s="90"/>
      <c r="H60" s="92"/>
      <c r="I60" s="92"/>
      <c r="J60" s="90"/>
    </row>
    <row r="61" spans="1:10" ht="14.25" x14ac:dyDescent="0.2">
      <c r="A61" s="90"/>
      <c r="B61" s="103" t="s">
        <v>45</v>
      </c>
      <c r="C61" s="103"/>
      <c r="F61" s="103" t="s">
        <v>45</v>
      </c>
      <c r="G61" s="103"/>
      <c r="H61" s="90"/>
      <c r="I61" s="90"/>
      <c r="J61" s="90"/>
    </row>
    <row r="62" spans="1:10" ht="14.25" x14ac:dyDescent="0.2">
      <c r="A62" s="90"/>
      <c r="B62" s="90"/>
      <c r="C62" s="90"/>
      <c r="D62" s="90"/>
      <c r="E62" s="90"/>
      <c r="F62" s="90"/>
      <c r="G62" s="90"/>
      <c r="H62" s="90"/>
      <c r="I62" s="90"/>
      <c r="J62" s="90"/>
    </row>
    <row r="63" spans="1:10" ht="14.25" x14ac:dyDescent="0.2">
      <c r="A63" s="90"/>
      <c r="C63" s="90"/>
      <c r="D63" s="90"/>
      <c r="E63" s="90"/>
      <c r="F63" s="90"/>
      <c r="G63" s="90"/>
      <c r="H63" s="90"/>
      <c r="I63" s="90"/>
      <c r="J63" s="90"/>
    </row>
    <row r="64" spans="1:10" ht="14.25" x14ac:dyDescent="0.2">
      <c r="A64" s="90"/>
      <c r="B64" s="90"/>
      <c r="C64" s="90"/>
      <c r="D64" s="90"/>
      <c r="E64" s="90"/>
      <c r="F64" s="90"/>
      <c r="G64" s="90"/>
      <c r="H64" s="90"/>
      <c r="I64" s="90"/>
      <c r="J64" s="90"/>
    </row>
    <row r="65" spans="1:10" ht="14.25" x14ac:dyDescent="0.2">
      <c r="A65" s="90"/>
      <c r="B65" s="90"/>
      <c r="C65" s="90"/>
      <c r="D65" s="90"/>
      <c r="E65" s="90"/>
      <c r="F65" s="90"/>
      <c r="G65" s="90"/>
      <c r="H65" s="90"/>
      <c r="I65" s="90"/>
      <c r="J65" s="90"/>
    </row>
    <row r="66" spans="1:10" ht="14.25" x14ac:dyDescent="0.2">
      <c r="A66" s="90"/>
      <c r="B66" s="90"/>
      <c r="C66" s="90"/>
      <c r="D66" s="90"/>
      <c r="E66" s="90"/>
      <c r="F66" s="90"/>
      <c r="G66" s="90"/>
      <c r="H66" s="90"/>
      <c r="I66" s="90"/>
      <c r="J66" s="90"/>
    </row>
    <row r="67" spans="1:10" ht="14.25" x14ac:dyDescent="0.2">
      <c r="A67" s="90"/>
      <c r="C67" s="90"/>
      <c r="D67" s="90"/>
      <c r="E67" s="90"/>
      <c r="F67" s="90"/>
      <c r="G67" s="90"/>
      <c r="H67" s="90"/>
      <c r="I67" s="90"/>
      <c r="J67" s="90"/>
    </row>
    <row r="68" spans="1:10" ht="14.25" x14ac:dyDescent="0.2">
      <c r="A68" s="90"/>
      <c r="B68" s="90"/>
      <c r="C68" s="90"/>
      <c r="D68" s="90"/>
      <c r="E68" s="90"/>
      <c r="F68" s="90"/>
      <c r="G68" s="90"/>
      <c r="H68" s="90"/>
      <c r="I68" s="90"/>
      <c r="J68" s="90"/>
    </row>
    <row r="69" spans="1:10" ht="14.25" x14ac:dyDescent="0.2">
      <c r="A69" s="90"/>
      <c r="B69" s="90"/>
      <c r="C69" s="90"/>
      <c r="D69" s="90"/>
      <c r="E69" s="90"/>
      <c r="F69" s="90"/>
      <c r="G69" s="90"/>
      <c r="H69" s="90"/>
      <c r="I69" s="90"/>
      <c r="J69" s="90"/>
    </row>
    <row r="70" spans="1:10" ht="14.25" x14ac:dyDescent="0.2">
      <c r="A70" s="90"/>
      <c r="B70" s="90"/>
      <c r="C70" s="90"/>
      <c r="D70" s="90"/>
      <c r="E70" s="90"/>
      <c r="F70" s="90"/>
      <c r="G70" s="90"/>
      <c r="H70" s="90"/>
      <c r="I70" s="90"/>
      <c r="J70" s="90"/>
    </row>
    <row r="71" spans="1:10" ht="14.25" x14ac:dyDescent="0.2">
      <c r="A71" s="90"/>
      <c r="B71" s="90"/>
      <c r="C71" s="90"/>
      <c r="D71" s="90"/>
      <c r="E71" s="90"/>
      <c r="F71" s="90"/>
      <c r="G71" s="90"/>
      <c r="H71" s="90"/>
      <c r="I71" s="90"/>
      <c r="J71" s="90"/>
    </row>
    <row r="74" spans="1:10" ht="20.25" x14ac:dyDescent="0.2">
      <c r="A74" s="331" t="s">
        <v>68</v>
      </c>
      <c r="B74" s="331"/>
      <c r="C74" s="331"/>
      <c r="D74" s="331"/>
      <c r="E74" s="331"/>
      <c r="F74" s="331"/>
      <c r="G74" s="331"/>
    </row>
    <row r="75" spans="1:10" ht="23.25" x14ac:dyDescent="0.2">
      <c r="B75" s="104"/>
      <c r="C75" s="104"/>
      <c r="D75" s="104"/>
      <c r="E75" s="104"/>
      <c r="F75" s="104"/>
      <c r="G75" s="104"/>
    </row>
    <row r="76" spans="1:10" ht="15.75" x14ac:dyDescent="0.25">
      <c r="B76" s="105"/>
      <c r="C76" s="105"/>
      <c r="D76" s="105"/>
      <c r="E76" s="106"/>
      <c r="F76" s="106"/>
      <c r="G76" s="106"/>
    </row>
    <row r="77" spans="1:10" ht="15" x14ac:dyDescent="0.25">
      <c r="B77" s="107"/>
      <c r="C77" s="107"/>
      <c r="D77" s="107"/>
      <c r="E77" s="332" t="s">
        <v>69</v>
      </c>
      <c r="F77" s="332"/>
      <c r="G77" s="105"/>
    </row>
    <row r="78" spans="1:10" ht="30" x14ac:dyDescent="0.2">
      <c r="B78" s="108" t="s">
        <v>70</v>
      </c>
      <c r="C78" s="323" t="s">
        <v>71</v>
      </c>
      <c r="D78" s="323"/>
      <c r="E78" s="108" t="s">
        <v>72</v>
      </c>
      <c r="F78" s="108" t="s">
        <v>73</v>
      </c>
      <c r="G78" s="109"/>
    </row>
    <row r="79" spans="1:10" ht="14.25" x14ac:dyDescent="0.2">
      <c r="A79" s="110"/>
      <c r="B79" s="111"/>
      <c r="C79" s="111"/>
      <c r="D79" s="111"/>
      <c r="E79" s="112"/>
      <c r="F79" s="113"/>
      <c r="G79" s="114"/>
    </row>
    <row r="80" spans="1:10" ht="25.5" customHeight="1" x14ac:dyDescent="0.2">
      <c r="B80" s="115" t="s">
        <v>76</v>
      </c>
      <c r="C80" s="324" t="s">
        <v>74</v>
      </c>
      <c r="D80" s="325"/>
      <c r="E80" s="116" t="e">
        <f>B28</f>
        <v>#REF!</v>
      </c>
      <c r="F80" s="116" t="e">
        <f>B41</f>
        <v>#REF!</v>
      </c>
      <c r="G80" s="117"/>
    </row>
    <row r="81" spans="1:7" ht="26.25" customHeight="1" x14ac:dyDescent="0.2">
      <c r="A81" s="118"/>
      <c r="B81" s="111"/>
      <c r="C81" s="326" t="s">
        <v>75</v>
      </c>
      <c r="D81" s="327"/>
      <c r="E81" s="119" t="e">
        <f>SUM(E80:E80)</f>
        <v>#REF!</v>
      </c>
      <c r="F81" s="119" t="e">
        <f>SUM(F80:F80)</f>
        <v>#REF!</v>
      </c>
      <c r="G81" s="120"/>
    </row>
    <row r="82" spans="1:7" ht="21" customHeight="1" x14ac:dyDescent="0.2">
      <c r="A82" s="118"/>
      <c r="B82" s="121"/>
      <c r="C82" s="121"/>
      <c r="D82" s="122"/>
      <c r="E82" s="122"/>
      <c r="F82" s="123"/>
      <c r="G82" s="120"/>
    </row>
    <row r="83" spans="1:7" x14ac:dyDescent="0.2">
      <c r="B83" s="105"/>
      <c r="C83" s="105"/>
      <c r="D83" s="105"/>
      <c r="E83" s="105"/>
      <c r="F83" s="105"/>
      <c r="G83" s="105"/>
    </row>
    <row r="84" spans="1:7" x14ac:dyDescent="0.2">
      <c r="B84" s="105"/>
      <c r="C84" s="105"/>
      <c r="D84" s="105"/>
      <c r="E84" s="105"/>
      <c r="F84" s="105"/>
      <c r="G84" s="105"/>
    </row>
    <row r="85" spans="1:7" x14ac:dyDescent="0.2">
      <c r="B85" s="124"/>
      <c r="C85" s="124"/>
      <c r="D85" s="124"/>
      <c r="E85" s="124"/>
      <c r="F85" s="124"/>
      <c r="G85" s="124"/>
    </row>
    <row r="86" spans="1:7" x14ac:dyDescent="0.2">
      <c r="B86" s="105"/>
      <c r="C86" s="105"/>
      <c r="D86" s="105"/>
      <c r="E86" s="105"/>
      <c r="F86" s="105"/>
      <c r="G86" s="105"/>
    </row>
    <row r="87" spans="1:7" x14ac:dyDescent="0.2">
      <c r="B87" s="105"/>
      <c r="C87" s="105"/>
      <c r="D87" s="105"/>
      <c r="E87" s="105"/>
      <c r="F87" s="105"/>
      <c r="G87" s="105"/>
    </row>
    <row r="88" spans="1:7" x14ac:dyDescent="0.2">
      <c r="B88" s="105"/>
      <c r="C88" s="105"/>
      <c r="D88" s="105"/>
      <c r="E88" s="105"/>
      <c r="F88" s="105"/>
      <c r="G88" s="105"/>
    </row>
  </sheetData>
  <sheetProtection sheet="1" objects="1" scenarios="1"/>
  <mergeCells count="9">
    <mergeCell ref="C78:D78"/>
    <mergeCell ref="C80:D80"/>
    <mergeCell ref="C81:D81"/>
    <mergeCell ref="H18:I18"/>
    <mergeCell ref="B28:C28"/>
    <mergeCell ref="B41:C41"/>
    <mergeCell ref="B51:C51"/>
    <mergeCell ref="A74:G74"/>
    <mergeCell ref="E77:F77"/>
  </mergeCells>
  <pageMargins left="0.70866141732283472" right="0.70866141732283472" top="0.74803149606299213" bottom="0.74803149606299213" header="0.31496062992125984" footer="0.31496062992125984"/>
  <pageSetup paperSize="9" scale="57" fitToHeight="2" orientation="portrait" r:id="rId1"/>
  <rowBreaks count="1" manualBreakCount="1">
    <brk id="6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17</vt:i4>
      </vt:variant>
    </vt:vector>
  </HeadingPairs>
  <TitlesOfParts>
    <vt:vector size="22" baseType="lpstr">
      <vt:lpstr>1. Pārskats</vt:lpstr>
      <vt:lpstr>2.Izdevumu kopsavilkums</vt:lpstr>
      <vt:lpstr>Input</vt:lpstr>
      <vt:lpstr>Data</vt:lpstr>
      <vt:lpstr>BTO</vt:lpstr>
      <vt:lpstr>CompanyLocation</vt:lpstr>
      <vt:lpstr>name_0_0</vt:lpstr>
      <vt:lpstr>name_1_0</vt:lpstr>
      <vt:lpstr>position_0_0</vt:lpstr>
      <vt:lpstr>position_1_0</vt:lpstr>
      <vt:lpstr>'1. Pārskats'!Print_Area</vt:lpstr>
      <vt:lpstr>BTO!Print_Area</vt:lpstr>
      <vt:lpstr>Input!Print_Area</vt:lpstr>
      <vt:lpstr>'2.Izdevumu kopsavilkums'!Print_Titles</vt:lpstr>
      <vt:lpstr>project_actual_start_date_month</vt:lpstr>
      <vt:lpstr>project_actual_start_date_year</vt:lpstr>
      <vt:lpstr>SignatureDateDay_0_0</vt:lpstr>
      <vt:lpstr>SignatureDateDay_1_0</vt:lpstr>
      <vt:lpstr>SignatureDateMonth_0_0</vt:lpstr>
      <vt:lpstr>SignatureDateMonth_1_0</vt:lpstr>
      <vt:lpstr>SignatureDateYear_0_0</vt:lpstr>
      <vt:lpstr>SignatureDateYear_1_0</vt:lpstr>
    </vt:vector>
  </TitlesOfParts>
  <Company>EFTA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Agnese Andžāne</cp:lastModifiedBy>
  <cp:lastPrinted>2020-03-24T10:15:31Z</cp:lastPrinted>
  <dcterms:created xsi:type="dcterms:W3CDTF">2009-06-04T14:20:45Z</dcterms:created>
  <dcterms:modified xsi:type="dcterms:W3CDTF">2020-03-25T12:04:58Z</dcterms:modified>
</cp:coreProperties>
</file>